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01"/>
  <workbookPr defaultThemeVersion="166925"/>
  <mc:AlternateContent xmlns:mc="http://schemas.openxmlformats.org/markup-compatibility/2006">
    <mc:Choice Requires="x15">
      <x15ac:absPath xmlns:x15ac="http://schemas.microsoft.com/office/spreadsheetml/2010/11/ac" url="https://vcccdventura.sharepoint.com/sites/Moorpark/Outreach/Shared Documents/Planning/Strategic Plan/"/>
    </mc:Choice>
  </mc:AlternateContent>
  <xr:revisionPtr revIDLastSave="462" documentId="11_BD483F8F20B5E103B8F2502FCDFA04E67471B5B9" xr6:coauthVersionLast="47" xr6:coauthVersionMax="47" xr10:uidLastSave="{12D20723-A615-4AFC-B56B-150A84D155F6}"/>
  <bookViews>
    <workbookView xWindow="0" yWindow="0" windowWidth="24300" windowHeight="12495" tabRatio="670" firstSheet="2" activeTab="4" xr2:uid="{00000000-000D-0000-FFFF-FFFF00000000}"/>
  </bookViews>
  <sheets>
    <sheet name="SD1 STUDENT-CENTERED CURRICULUM" sheetId="1" r:id="rId1"/>
    <sheet name="SD2 STUDENT ACCESS" sheetId="2" r:id="rId2"/>
    <sheet name="SD3 STUDENT SUCCESS" sheetId="3" r:id="rId3"/>
    <sheet name="SD4 CAMPUS SAFETY AND WELLNESS" sheetId="4" r:id="rId4"/>
    <sheet name="SD5 ORGANIZATIONAL EFFECTIVENES" sheetId="5" r:id="rId5"/>
    <sheet name="Other resources" sheetId="6" state="hidden" r:id="rId6"/>
    <sheet name="LAGGING INDICATORS" sheetId="7" r:id="rId7"/>
    <sheet name="WHITE &amp; HISPANIC" sheetId="8" r:id="rId8"/>
  </sheets>
  <definedNames>
    <definedName name="_xlnm.Print_Titles" localSheetId="6">'LAGGING INDICATORS'!$4:$4</definedName>
    <definedName name="_xlnm.Print_Titles" localSheetId="0">'SD1 STUDENT-CENTERED CURRICULUM'!$6:$6</definedName>
    <definedName name="_xlnm.Print_Titles" localSheetId="1">'SD2 STUDENT ACCESS'!$6:$6</definedName>
    <definedName name="_xlnm.Print_Titles" localSheetId="2">'SD3 STUDENT SUCCESS'!$6:$6</definedName>
    <definedName name="_xlnm.Print_Titles" localSheetId="3">'SD4 CAMPUS SAFETY AND WELLNESS'!$6:$6</definedName>
    <definedName name="_xlnm.Print_Titles" localSheetId="4">'SD5 ORGANIZATIONAL EFFECTIVENES'!$6:$6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8" l="1"/>
  <c r="I8" i="8"/>
  <c r="I7" i="8"/>
  <c r="I6" i="8"/>
  <c r="I5" i="8"/>
  <c r="I4" i="8"/>
  <c r="D5" i="8"/>
  <c r="D6" i="8"/>
  <c r="D7" i="8"/>
  <c r="D8" i="8"/>
  <c r="D9" i="8"/>
  <c r="D4" i="8"/>
  <c r="F64" i="6"/>
  <c r="F23" i="6"/>
  <c r="F37" i="6"/>
  <c r="F141" i="6"/>
  <c r="F65" i="6" l="1"/>
</calcChain>
</file>

<file path=xl/sharedStrings.xml><?xml version="1.0" encoding="utf-8"?>
<sst xmlns="http://schemas.openxmlformats.org/spreadsheetml/2006/main" count="1614" uniqueCount="997">
  <si>
    <t xml:space="preserve">STRATEGIC DIRECTION #1 </t>
  </si>
  <si>
    <t>STUDENT-CENTERED CURRICULUM</t>
  </si>
  <si>
    <t>Moorpark College will develop and teach inspiring and challenging curriculum that is focused on the academic and career goals of all its students</t>
  </si>
  <si>
    <t>GOAL</t>
  </si>
  <si>
    <t>METRIC</t>
  </si>
  <si>
    <t>METRIC STATUS UPDATE 
JULY 2021</t>
  </si>
  <si>
    <t>METRIC STATUS 
INDICATOR 
JULY 2021</t>
  </si>
  <si>
    <t>PRIORITY FOR 2019-2020</t>
  </si>
  <si>
    <t>ACTIONS 
2019-2020</t>
  </si>
  <si>
    <t>POINT PERSON</t>
  </si>
  <si>
    <t>LEAD(S)</t>
  </si>
  <si>
    <t>END OF YEAR STATUS</t>
  </si>
  <si>
    <t>% COMPLETE</t>
  </si>
  <si>
    <t>ACTIONS 
2020-2021</t>
  </si>
  <si>
    <t>PLANNING RETREAT ACTIONS BRAINSTORM 2020-2021</t>
  </si>
  <si>
    <t>Next time: resources requested to implement action</t>
  </si>
  <si>
    <t>PRIORITIZED RESOURCES ALLOCATED 2020-2021</t>
  </si>
  <si>
    <t>ACTION STATUS UPDATE
FEB 2021</t>
  </si>
  <si>
    <t>ACTION STATUS INDICATOR
FEB 2021</t>
  </si>
  <si>
    <t>GAP</t>
  </si>
  <si>
    <t>ACTIONS BRAINSTORM
2021-2022</t>
  </si>
  <si>
    <t>BARRIERS</t>
  </si>
  <si>
    <t>A</t>
  </si>
  <si>
    <t>Clarify and develop academic programs that effectively lead to student transfer</t>
  </si>
  <si>
    <t>Associate Degrees for Transfer available—increase from 29 in 2018-2019 to 31 by 2023-2024</t>
  </si>
  <si>
    <t>Done for Computer Science and Social Justice.</t>
  </si>
  <si>
    <t>GREEN</t>
  </si>
  <si>
    <t>Y</t>
  </si>
  <si>
    <t>Develop and launch Computer Science AD-T.</t>
  </si>
  <si>
    <t>VPAA</t>
  </si>
  <si>
    <t>Curriculum Co-chairs, Program Specific Deans, faculty level</t>
  </si>
  <si>
    <t>completed</t>
  </si>
  <si>
    <t xml:space="preserve">promote ADT in Computer Science </t>
  </si>
  <si>
    <t>2019-2020 completed; make sure all departments have an AD-T (applicable programs).</t>
  </si>
  <si>
    <t>Some marketing has started</t>
  </si>
  <si>
    <t>YELLOW</t>
  </si>
  <si>
    <t>Develop and launch Civic Engagement AD-T.</t>
  </si>
  <si>
    <t>in progress</t>
  </si>
  <si>
    <t>complete and submit Social Justice ADT  [THEME 1] [THEME 3]</t>
  </si>
  <si>
    <t>ADT approved by state</t>
  </si>
  <si>
    <t>Articulation agreements of CA non-public colleges and universities available—increase from 10 in 2018-2019 to 15 by 2023-2024</t>
  </si>
  <si>
    <t>currently 11, should be 12 by end of 2021-2022</t>
  </si>
  <si>
    <t>N</t>
  </si>
  <si>
    <t>National University wants 3 Articulate Agreements</t>
  </si>
  <si>
    <t>Articulation Officer VP</t>
  </si>
  <si>
    <t>Articulation Officer, VP, Deans</t>
  </si>
  <si>
    <t>ongoing</t>
  </si>
  <si>
    <t>Explore Arizona University and National University</t>
  </si>
  <si>
    <t>1) Articulate new courses we offer with US/CSU and other non-public universities. 2) Explore options in articulating hybrid lab courses. 3) Use what we had from Guided Pathways to assist students in transferring.</t>
  </si>
  <si>
    <t>Articulation Officer working on a MOU and articulation agreement with Pacific Oaks College. Exploring feasiblity with Arizona State Univ. Have an existing (but outdated) articulation agreement with National University. Does not have time to update at agreement.</t>
  </si>
  <si>
    <t>Look at Discipline vs College wide</t>
  </si>
  <si>
    <t xml:space="preserve">Degrees aligned with new UC pathways—increase to 5 by 2023-2024 </t>
  </si>
  <si>
    <t>We have 0, but the delay is with the state</t>
  </si>
  <si>
    <t>RED</t>
  </si>
  <si>
    <t>Develop UC Pathway for Physics</t>
  </si>
  <si>
    <t>Dean of PS</t>
  </si>
  <si>
    <t>Department Chair of Physics, Curriculum co-chair, Articulation Officer, Deans</t>
  </si>
  <si>
    <t>Explore seven new UC transfer pathways now created: Economics, Mathematics, Business Administration, History, Philosophy, Sociology and Anthropology. Investigate suitability of each for MC and develop curriculum where appropriate.]</t>
  </si>
  <si>
    <t>Deans of each area</t>
  </si>
  <si>
    <t>1) Look at the new UC pathways and other colleges and align our own pathways.</t>
  </si>
  <si>
    <t>Mathematics full-time instructor</t>
  </si>
  <si>
    <t xml:space="preserve">Articulation Officer and disciplien faculty will work on the pathways when the templates are available. As of now, only two are approved at the state, Chemistry and Physics. </t>
  </si>
  <si>
    <t>History and Philosophy Departments are working on the UC Transfer Pathways</t>
  </si>
  <si>
    <t>Develop UC Pathway for Chemistry</t>
  </si>
  <si>
    <t>Department Chair of Chemistry, Curriculum co-chair, Articulation Officer, Deans</t>
  </si>
  <si>
    <t>Complete Chemistry pathway</t>
  </si>
  <si>
    <t>Both Chemistry and Physcis pathways are approved and available for students.</t>
  </si>
  <si>
    <t>Students signing UC TAG agreements—increase from 671 in 2017-2018 to 738 by 2023-2024</t>
  </si>
  <si>
    <t>Data had to be revised.  Increased from 331 in 2017-2018 to 471 in 2021-2022</t>
  </si>
  <si>
    <t>CTE outreach</t>
  </si>
  <si>
    <t>Dean of CTC</t>
  </si>
  <si>
    <t>Outreach</t>
  </si>
  <si>
    <t>CTC expanding marketing effort for TAG.</t>
  </si>
  <si>
    <t>1) Counselors to discuss with students about available TAGs and encourage them to apply. 2) Make the TAG information available on the website. 3) Have instructors make an announcement of the availability of TAGs in class and/or Canvas. 4) TAG syllabus for each silo/discipline (list of all TAGs available in each silo/discipline). 5) Faculty can meet with a counselor about the availability of a TAG for each major then share with students.</t>
  </si>
  <si>
    <t>Increase from 393 in fall 2020 to 471 in fall 2021  ; On track</t>
  </si>
  <si>
    <t>B</t>
  </si>
  <si>
    <t>Improve and expand career education programs ensuring alignment with changing labor market needs</t>
  </si>
  <si>
    <t>CTE degrees and certificates available—increase from 29 in 2018-2019 to 34 by 2023-2024</t>
  </si>
  <si>
    <t>Have added more than 5 already</t>
  </si>
  <si>
    <t xml:space="preserve">Deans and Chairs of respective areas_x000D_
</t>
  </si>
  <si>
    <t>many completed</t>
  </si>
  <si>
    <t>Complete and promote degrees in Engineering Tech, Cybersecurity, Cloud, Data Science, Computer Science, Commercial Dance, GIS, Vet Tech.</t>
  </si>
  <si>
    <t>CNSE full-time faculty</t>
  </si>
  <si>
    <t xml:space="preserve">Only Data Science is on going. Others completed. </t>
  </si>
  <si>
    <t>Vet tech requires mandated positions</t>
  </si>
  <si>
    <t xml:space="preserve">re-evaluate, cost to students too high </t>
  </si>
  <si>
    <t>Re-evaluate Adult Ed programs to offer program and GE for Respiratory Therapy and Surgical Tech.</t>
  </si>
  <si>
    <t>Biology full-time faculty hired Fall 2020</t>
  </si>
  <si>
    <t>No funding require. Focus  onother allided health program</t>
  </si>
  <si>
    <t>CTE alternative credentials available such as digital badges that lead to certificates —increase from 50 in 2018-2019 to 100 by 2023-2024</t>
  </si>
  <si>
    <t>Minimal progress, need to align with credit for prior learning.</t>
  </si>
  <si>
    <t>Will complete curricular approval process and offer courses for career exploration badge by spring 2020</t>
  </si>
  <si>
    <t>Dean of CTE</t>
  </si>
  <si>
    <t>CTE Counselor and Career Transfer Center</t>
  </si>
  <si>
    <t>some progress</t>
  </si>
  <si>
    <t>re-assess value to industry of CTE alternative credentials</t>
  </si>
  <si>
    <t>Departments/disciplines to assign someone to work with the Dean of CTE to address reaching out to industry to see what changes are happening.</t>
  </si>
  <si>
    <t>In discussion with CNSE on offering courses specifically related to industry credentials, ie AWS, Cyber, etc.</t>
  </si>
  <si>
    <t>Look at aligning with CPL</t>
  </si>
  <si>
    <t xml:space="preserve">Pre-apprenticeship programs—increase to 3 by 2023-2024 </t>
  </si>
  <si>
    <t>Need to re-evaluate roles of college and district</t>
  </si>
  <si>
    <t>Establish pre-apprenticeship programs in Biotech, Applied Manufacturing, Engineering by spring 2020.</t>
  </si>
  <si>
    <t>Dean of CTE, Job Placer</t>
  </si>
  <si>
    <t>Career Transfer Center</t>
  </si>
  <si>
    <t>pilot programs established</t>
  </si>
  <si>
    <t>expand biotech program, establish applied manufacturing, engineering, and IT programs</t>
  </si>
  <si>
    <t>Inform faculty about expanding the pre-apprenticeship program to other disciplines. Start the conversation in the CTE Workgroup.</t>
  </si>
  <si>
    <t>Biology full-time faculty</t>
  </si>
  <si>
    <t>On going in Biotech. Awaiting engineering grant ; ThermoFisher</t>
  </si>
  <si>
    <t>Integrate Maker Space with Applied Manufacturing</t>
  </si>
  <si>
    <t>C</t>
  </si>
  <si>
    <t>Create curriculum that supports online student success</t>
  </si>
  <si>
    <t xml:space="preserve">Degrees, certificates, and proficiency awards able to be earned fully online—increase to 35 by 2023-2024 </t>
  </si>
  <si>
    <t>Converted all degrees and certificates to online because of COVID</t>
  </si>
  <si>
    <t>Using funds from the CVC-OEI grant, complete online programming for Child Development, Business, Accounting, Hospitality, and Public Relations/Journalism</t>
  </si>
  <si>
    <t> Dean of DE</t>
  </si>
  <si>
    <t>Deans and Chairs of respective areas, and Dean of DE</t>
  </si>
  <si>
    <t>completing grant</t>
  </si>
  <si>
    <t>Complete online programming for Child Development, Business, Accounting, Hospitality, and Public Relations/Journalism, and explore other potential online degrees</t>
  </si>
  <si>
    <t xml:space="preserve">The DE Committee has collected metrics of current online course offerings.  This information could be shared and reviewed with departments to create awareness so that online course offerings could be increased. </t>
  </si>
  <si>
    <t>Instructional Technologist/Designer</t>
  </si>
  <si>
    <t>Covid completely online</t>
  </si>
  <si>
    <t>Determine which degrees will remain online</t>
  </si>
  <si>
    <t>D</t>
  </si>
  <si>
    <t>Create curriculum that supports professional improvement</t>
  </si>
  <si>
    <t xml:space="preserve">Noncredit courses for professional improvement— increase from 3 in 2018-2019 to 25 by 2023-2024  </t>
  </si>
  <si>
    <t>About 10 currently</t>
  </si>
  <si>
    <t>Will complete curricular approval process and offer courses for Entrepreneurship, Career, Theater Lighting, Landscape and Wine for Hospitality by spring 2020</t>
  </si>
  <si>
    <t>Deans and Chairs of respective areas</t>
  </si>
  <si>
    <t>Theater lighting completed. Others need to be done.</t>
  </si>
  <si>
    <t xml:space="preserve">Complete curricular approval process and offer courses for Entrepreneurship, Career,  Landscape and Wine for Hospitality. Develop additional non-credit programs. Develop process and support for non-credit programs. </t>
  </si>
  <si>
    <t>Educate faculty about mirrored courses (Curriculum Committee, VP Council, Senate Council).</t>
  </si>
  <si>
    <t xml:space="preserve">Currently in development: Solar Tech Program, MakerSpace multiple NonCredit Programs (3), and Logistics </t>
  </si>
  <si>
    <t>Need marketing of CE.  ESL needs further marketing</t>
  </si>
  <si>
    <t>E</t>
  </si>
  <si>
    <t>Provide clear pathways for students through the curriculum</t>
  </si>
  <si>
    <t>Fall to spring persistence rates—decrease equity gaps for disproportionately impacted groups by 40% by 2023-2024, and fully close achievement gaps by 2026-2027</t>
  </si>
  <si>
    <t>Students persisting decreased overall because of COVID, with some groups decreasing at a lower rate and others at a higher rate than the overall population from 2017-2018 to 2019-2020.
American Indian: -5.9%
Black: -15.5%
Economically disadvantaged: -5.7%
Foster youth: +8.5%
Hispanic: -1.7%
Veteran: -30.8%
Overall: -7.2%</t>
  </si>
  <si>
    <t>In alignment with the Student Equity Plan:
enhance tutoring services
connect more students with a student success coach increase awareness of mental health and professional development for faculty
provide high impact equity training for faculty
Implement Starfish
Contact students who dropped and get them re-enrolled for spring</t>
  </si>
  <si>
    <t>Dean of Counseling</t>
  </si>
  <si>
    <t>Dean of Counseling, Dean of Tutoring, Student Health Director, Dean of Professional Development, Director of IT, Director of Outreach</t>
  </si>
  <si>
    <t>Good progress made on most of these initiatives in spite of COVID-19 including contacted EW students</t>
  </si>
  <si>
    <t>Implement guided pathways success circles to provide resources needed to students. _x000D_
_x000D_
Expand culturally competent curriculum including exploring requiring ethnic studies [Theme 1]_x000D_
_x000D_
Expand culturally competent student services [Theme 4]_x000D_
_x000D_
Make progress towards having faculty and staff diversity match the diversity of our commmunity and students. Work jointly with HR to review district hiring processes. [THEME 2]</t>
  </si>
  <si>
    <t>Expand Math and Science Center to meet increasing student demand with new furniture and instructional equipment to support learning.                                         - Pull specific equity ideas from program plans and gather in one doument to share with all faculty to facilitate idea sharing.                                                                       - Educate faculty about the benefits of Starfish to facilitate greater buy-in to implement Starfish.</t>
  </si>
  <si>
    <t xml:space="preserve"> Guided Pathway Grant; ES Coordinator- special funding; Covid funding</t>
  </si>
  <si>
    <t>Success circles implemented; establish ES Dept -green; work with HR ongoing-yellow</t>
  </si>
  <si>
    <t xml:space="preserve">Divide into 3 areas, </t>
  </si>
  <si>
    <t xml:space="preserve">Increase usage of ZTC/OER to make textbooks affordable
</t>
  </si>
  <si>
    <t>Dean of Distance Education</t>
  </si>
  <si>
    <t>The number of sections using ZTC/OER textbooks from Fall 2019 to Spring 2020 increased by 68 to 172 sections offering ZTC/OER materials</t>
  </si>
  <si>
    <t>(1) Formalize ZTC/OER Coordinator role., (2) Create a ZTC/OER mentor program for faculty to consider, review, and adopt OER materials, (3) Develop a marketing campaign to ensure students are aware of ZTC/OER courses, (4) Ensure resources are available to make materials accessible. (5) ensure ZTC resources are culturally relevant [Theme 1]</t>
  </si>
  <si>
    <t>Formalize ZTC/OER Coordinator role. Create a ZTC/OER mentor program for faculty to consider, review, and adopt OER materials.  Develop a marketing campaign to ensure students are aware of ZTC/OER courses.  Ensure resources are available to make materials accessible.</t>
  </si>
  <si>
    <t>Covid funding</t>
  </si>
  <si>
    <t>ZTC work included in Covid response vs formalized; expanded work</t>
  </si>
  <si>
    <t>Completion of transfer-level math and English in first year—decrease equity gaps for disproportionately impacted groups by 40% by 2023-2024, and fully close achievement gaps by 2026-2027</t>
  </si>
  <si>
    <t>Math and English completion increased at a higher rate for most DI groups than the overall population from 2017-2018 to 2019-2020.
Hispanic: +32.3%
Economically disadvantaged: +19.9%
LGBT: +150.0%
Black and foster youth: insufficent data
Overall: +20.1%</t>
  </si>
  <si>
    <t>Complete curriculum process for Math M11 and M12 and 900 support courses and offer courses by fall 2020 in compliance with AB705.</t>
  </si>
  <si>
    <t>Dean of Math &amp; English</t>
  </si>
  <si>
    <t xml:space="preserve">Dean and Chair of Math_x000D_
</t>
  </si>
  <si>
    <t>Math M11 and M12 will be offered in Fall 2020.  In addition, we will offer a new Math M915 for support for Statistics.</t>
  </si>
  <si>
    <t xml:space="preserve">(1) Promote and Assess Math M11 and Math M12, </t>
  </si>
  <si>
    <t>Deans of Math &amp; English</t>
  </si>
  <si>
    <t xml:space="preserve">Support and review the Math M11 and M12 expansion to best address student needs.  Implement Multiple Measures Support district project to support AB705. Assess and disaggregate data from the English and Math courses to ensure equity gaps are addressed. </t>
  </si>
  <si>
    <t>English full-time instructor; Covid funding</t>
  </si>
  <si>
    <t xml:space="preserve">Requires further promotion </t>
  </si>
  <si>
    <t>promote support courses, IT time to update self placement; utilize Math and Science Center to support student success; Need second full time faculty for Math Center</t>
  </si>
  <si>
    <t>(2) Implement MMP,</t>
  </si>
  <si>
    <t>implemented; update ESL self placement</t>
  </si>
  <si>
    <t xml:space="preserve"> (3) Disaggregate data and address equity gaps
</t>
  </si>
  <si>
    <t>AB705 dashboard</t>
  </si>
  <si>
    <t xml:space="preserve">Expand culturally competent curriculum [Theme 1]  </t>
  </si>
  <si>
    <t>professional development workshops, summer program scheduled</t>
  </si>
  <si>
    <t>Expand culturally competent student services [Theme 4]</t>
  </si>
  <si>
    <t>professional development workshops</t>
  </si>
  <si>
    <t>Diversify full-time and part-time new hires [Theme 2]</t>
  </si>
  <si>
    <t>Professional Development workshops, econvene</t>
  </si>
  <si>
    <t>F</t>
  </si>
  <si>
    <t>Continue to develop a body of faculty who are committed to the development of culturally-responsive course content, teaching, and academic counseling methods</t>
  </si>
  <si>
    <t>Faculty who participate in high impact equity training once every three years, such as the Equity in the Classroom project, TMOCA, Safe Zone, Project CHESS Faculty Circles, etc.—increase to 100% of full-time and 50% of part-time faculty by 2023-2024, and 100% of part-time faculty by 2028-2029</t>
  </si>
  <si>
    <t>Need to find a way to track this data going forward.</t>
  </si>
  <si>
    <t>Send faculty, staff and administrators to conferences. Include in Faculty Goals &amp; self-Eval.  Survey faculty currently involved.  Start with baseline. Find ways to incentivize faculty e.g., award, acknowledgement.  </t>
  </si>
  <si>
    <t>VP of SS</t>
  </si>
  <si>
    <t>VPs, SEA, Deans,  PD Committee </t>
  </si>
  <si>
    <t>Had good attendance in equity hiring training as well as participation in conference attendance</t>
  </si>
  <si>
    <t>Follow up on Diversity in Hiring training this year: refining EEO definitions of diversity for hiring committees, brainstorming for interview questions, reviewing district hiring policies to see if they can be improved.  [Theme 1] [Theme 2]</t>
  </si>
  <si>
    <t>Identify which trainings count for Flex/Service Hours to further incentivize these trainings.    Offer online versions of trainings where possible.    More of these trainings should focus on Access and Neuro-atypical students to broaden our equity focus.</t>
  </si>
  <si>
    <t>Kin/ICA Women's Basketball Coach</t>
  </si>
  <si>
    <t>diversity work on-going</t>
  </si>
  <si>
    <t xml:space="preserve">Develop a survey to measure student perception of faculty as culturally-responsive agents of Moorpark College annually
</t>
  </si>
  <si>
    <t>Done through USC CUE.</t>
  </si>
  <si>
    <t>Develop the survey</t>
  </si>
  <si>
    <t>Dean of IE</t>
  </si>
  <si>
    <t>Dean of IE, President</t>
  </si>
  <si>
    <t>No progress made, although developed survey related to equity in hiring committee training.</t>
  </si>
  <si>
    <t>Implement survey from Community College Equity Leadership Alliance. [Theme 1] [Theme 2] [Theme 4]</t>
  </si>
  <si>
    <t>early contacts made</t>
  </si>
  <si>
    <t>Course success rates—decrease equity gaps for disproportionately impacted groups by 40% by 2023-2024, and fully close achievement gaps by 2026-2027</t>
  </si>
  <si>
    <t xml:space="preserve">Students successfully passing courses decreased overall because of COVID, with some groups decreasing at a lower rate and others at a higher rate than the overall population from 2017-2018 to 2019-2020.
American Indian/Alaska Native:-28.4%
Black or African American:+2.0%
Disabled:+13.6%
Economically Disadvantaged:-0.7%
Foster Youth:+0.8%
Hispanic:+4.9%
LGBT:+56.4%
Native Hawaiian or Other Pacific Islander:+55.4%
Overall:-1.5%
</t>
  </si>
  <si>
    <t>Fully-implement Starfish.  Improve equity in the classroom to train specific faculty strategies and best practices working with DI groups, Host and offer 4-6 Professional Development-Faculty/Staff trainings and workshops</t>
  </si>
  <si>
    <t>VPSS-Starfish        Johnny-Student Equity                                          Brian Burns-Professional Development</t>
  </si>
  <si>
    <t>Held 2 trainings on Starfish -- Fall PD and April PD.  Held 4 equity-focused PD sessions.</t>
  </si>
  <si>
    <t>Increase facutly share-outs from equity events: e.g. CHESS, A2MEND, Student Success Conf.  Partner with Student Life to create student-centered equity events _x000D_
_x000D_
Create a workgroup and review at least 25% of curriculum for cultural competency [Theme 1] [Theme 2] [Theme 4]</t>
  </si>
  <si>
    <t>VPSS, SEA and PD Coordinators 
VPAA</t>
  </si>
  <si>
    <t>Increase number of courses aligned with CVC-OEI Rubric.</t>
  </si>
  <si>
    <t>SEA and CHES Grant; Covid funding</t>
  </si>
  <si>
    <t>scheduled meetings and updates; curriculum workshop schedulded for summer</t>
  </si>
  <si>
    <t>*Themes</t>
  </si>
  <si>
    <t>Theme 1: Diversifying the Curriculum to Include the History and Culture of Black, Indigenous, LatinX, Asian and other People of Color</t>
  </si>
  <si>
    <t>Theme 2: Hiring of Staff, Faculty, and Managers that Represent the Racial and Ethnic Diversity of our Student Population</t>
  </si>
  <si>
    <t>Theme 3: Leadership on Racial Issues and Civic Engagement</t>
  </si>
  <si>
    <t>Theme 4: Providing Culturally Responsive Student Services such as Counseling, Tutoring, Mental Health, etc</t>
  </si>
  <si>
    <t>STATUS INDICATOR KEY</t>
  </si>
  <si>
    <t>GREEN: On schedule to meet metric</t>
  </si>
  <si>
    <t>YELLOW: Somewhat behind on meeting metric</t>
  </si>
  <si>
    <t>RED: Significantly behind on meeting metric</t>
  </si>
  <si>
    <t xml:space="preserve">STRATEGIC DIRECTION #2 </t>
  </si>
  <si>
    <t>STUDENT ACCESS</t>
  </si>
  <si>
    <t>Moorpark College will provide ready access to a college education for all members of the community it serves</t>
  </si>
  <si>
    <t>Increase enrollment of disproportionately impacted groups</t>
  </si>
  <si>
    <t>Percentage of applicants that successfully enroll—decrease equity gaps for disproportionately impacted groups by 40% by 2023-2024, and fully close achievement gaps by 2026-2027</t>
  </si>
  <si>
    <t xml:space="preserve">Applicants enrolling decreased overall because of COVID, with some groups decreasing at a lower rate and others at a higher rate than the overall population from 2017-2018 to 2019-2020.
Black:-14.5%
Filipino:-19.9%
Hispanic:+19.3%
Native Hawaiian or Other Pacific Islander:+45.5%
Foster youth and some other race: insufficent data
Overall:-2.6%
</t>
  </si>
  <si>
    <t>Call students who applied but did not enroll.  Also, for students who applied but did not enroll in Business, ECE, and Computer Science, contact those student through various marketing channels including email and Facebook to see if the PACE program could be a better fit for their schedules.</t>
  </si>
  <si>
    <t>Equity- Johnny                       Outreach-Alejandra Martinez                   Marketing-James Schuelke</t>
  </si>
  <si>
    <t>Director of Outreach and International Relations, Director or Marketing, Dean of PACE</t>
  </si>
  <si>
    <t xml:space="preserve">•	841 students called for financial aid phone campaign (students who had submitted a FAFSA for MC but hadn’t applied, we called to help through the enrollment process)_x000D_
•	5,029 students called for PACE (to let them know about this new program available to them _x000D_
•	579 students called that dropped or withdrew from classes due to COVID-19 EW – 579 – reapplied for classes 14%  success rate._x000D_
•	3354 students who had applied for Fall 19 and did not enroll in Fall or Spring 20 – 4.2% application success rate for Summer or Fall 29 (provided support through the registration process and invited to attend the zoom registration event) _x000D_
</t>
  </si>
  <si>
    <t>Continue to call students who applied but did not enroll. Work with IE to determine if calls are effective._x000D_
_x000D_
_x000D_
[Theme 4] Providing Culturally Responsive Student Services such as Counseling, Tutoring, Mental Health</t>
  </si>
  <si>
    <t>Managers of SEA, Marketing and Outreach</t>
  </si>
  <si>
    <t xml:space="preserve">Continue outreach work from 2019-20 year. Both in Outreach office and PACE. Have a fully-staffed call center to focus on disporportionately impacted groups. Reach out to students who dropped in Spring 2020 to see how they can continue and advise them of options at the college. Increase the numbers of DI students enrolled in PACE program. Connect with Metrolink officials to increase number of commuting trains coming to Moorpark, consider subsidy for students. Counseling M05 course specifically designed for men of color to improve success and close achievement gap for disproportionately impacted students. </t>
  </si>
  <si>
    <t>Focused on EW and Covid related concerns; multiple panels and professional development programs</t>
  </si>
  <si>
    <t>Redirected from original actions with Covid - not match metric directly now.  We would want to go back to this original action asap.  To increase enrollment of DIGs - see SD 3 under Success, actions needed to help DIGs get through (eg counseling, TLC, etc.)  Suggest go to Yellow. Continue funding PD for this.</t>
  </si>
  <si>
    <t>Improve and expand courses and services for middle and high school students</t>
  </si>
  <si>
    <t>Rising Scholars—Increase from 30 in 2018-2019 to 100 by 2023-2024</t>
  </si>
  <si>
    <t>Approximately 30 students but needs more resources</t>
  </si>
  <si>
    <t xml:space="preserve">Connect with Guided Pathways- Education &amp; Career Alignment workgroup planning.  Reach out to middle school counselors. 3 School systems: Simi, Conejo, Las Virgenes. Matricualtion and Dual enrollment work together. Streamline application for dual enrollment. </t>
  </si>
  <si>
    <t>GP Coordinator</t>
  </si>
  <si>
    <t>GP Design group 4</t>
  </si>
  <si>
    <t>Identified school counselors and students within systems</t>
  </si>
  <si>
    <t>Identify and expand cohorts at each of three systems [Theme 2] [Theme 4]</t>
  </si>
  <si>
    <t xml:space="preserve">Continue support for Rising Scholars program and seek sustainability in preparation for growth next year. Seek grant funding opportunitites. </t>
  </si>
  <si>
    <t>CLU and Foundation funding</t>
  </si>
  <si>
    <t>Focus of work with CLU and Foundation</t>
  </si>
  <si>
    <t>We needed someone with first-hand knowledge of this program.  How many Rising Scholars this year?  TLC provided more tutoring for Rising Scholars but not well utilized.</t>
  </si>
  <si>
    <t>Middle school events which are focused on meaningful reflection and action toward pursuing higher education—Increase from 4 in 2017-2018 to 8 by 2023-2024</t>
  </si>
  <si>
    <t>Middle school events put on hold during COVID</t>
  </si>
  <si>
    <t xml:space="preserve">CTE Week.Connect with Guided Pathways- Education &amp; Career Alignment workgroup planning.  </t>
  </si>
  <si>
    <t>Dean of CTE,GP Coordinator</t>
  </si>
  <si>
    <t>GTE Workgroup, GP Design Workgroup</t>
  </si>
  <si>
    <t>conversations starting on EMT</t>
  </si>
  <si>
    <t>establish pathway for EMT, Map HS  CTE pathways to see where we can grow [Theme 2] [Theme 4]</t>
  </si>
  <si>
    <t xml:space="preserve">Continue and expand dual enrollment with a second semester counseling courses at middle schools, such as those in LVUSD. Continue and expand CTE Career Week; find ways to increase the number of middle and high school students who can participate. </t>
  </si>
  <si>
    <t>Partenered with VCOE and entered into discussion on program mapping and identifyng specific program alignement. Including discussion on Dual Enrollment and Articulation.</t>
  </si>
  <si>
    <t>No first-hand experience of this program.  Put aside as focus during Covid?  Pick up when can.  (Have they been invited to CTE Week events?)</t>
  </si>
  <si>
    <t>Dual enrollment students—Increase from 579 in fall 2017 to 707 by fall 2023</t>
  </si>
  <si>
    <t>Goal met. Fall 2020=1283</t>
  </si>
  <si>
    <t>Continue to support faculty teaching and advising at high schools with production and promotion of Dual Enrollment Faculty Handbook and regular meetings of DE Advisiory Committee.</t>
  </si>
  <si>
    <t>Dean of Dual Enrollment</t>
  </si>
  <si>
    <t>Dual Enrollment Director</t>
  </si>
  <si>
    <t>Hired Dual Enrollment Coordinator, handbook completed and presented to AS</t>
  </si>
  <si>
    <t>Continue PD funding for faculty working with H/S students.  Keep holding DE Advisory Cttee meetings, say dept. chairs.  Promote Handbook. Amazing work achieved; now institutionalize the program this and following year: green in that work done; yellow in becoming part of the process.  Ensure funding of new positions in DE to do this.</t>
  </si>
  <si>
    <t>Continue to expand dual enrollment course offerings.  Expand CCAP MOU to two additional HS districts.  Optimize operations and scheduling.  Establish workgroup to optimize student/faculty success.</t>
  </si>
  <si>
    <t>Dean of Dual</t>
  </si>
  <si>
    <t>Dean of Dual Enrollment, Deans and Chairs of respective areas, Academic Senate President</t>
  </si>
  <si>
    <t>Expanded dual enrollment offerings</t>
  </si>
  <si>
    <t>Coordinate outreach and orientation with Guided Pathway's Education and Career  Alignment Design Team. [Theme 1][Theme 2] [Theme 4]</t>
  </si>
  <si>
    <t>Increase Career Education offerings in Dual Enrollment, aligning them with Career Academies at high schools. Recruit qualified faculty to increase dual enrollment offerings.</t>
  </si>
  <si>
    <t>Working on GP in new Website</t>
  </si>
  <si>
    <t>Redirected work of GP with Covid: return to action when can.</t>
  </si>
  <si>
    <t>Expand availability of offerings to reflect the needs of all students</t>
  </si>
  <si>
    <t xml:space="preserve">Distance education FTES—increase offerings from 1,571 in 2017-2018 to 3,189 by 2023-2024 4 </t>
  </si>
  <si>
    <t>2645 in 2019-2020</t>
  </si>
  <si>
    <t>Provide two additional DE certification training sessions. Offer more sections of DE. Collect data on new DE courses to monitor student success. Establish Math testing center.</t>
  </si>
  <si>
    <t>Dean of Distance Education, Deans and Chairs of respective areas, Academic Senate President</t>
  </si>
  <si>
    <t>Four sections of the DE Certification Course were completed in 2019-2020.  There were 38 more DE sections offered in Spring 2020 than Fall 2020.  DE course data success rates to be analyzed. The Math testing center was not established.</t>
  </si>
  <si>
    <t xml:space="preserve">Continue to offer more courses in DE.
</t>
  </si>
  <si>
    <t xml:space="preserve">Add online DE certicate for critical studies for FTMA. Increase to 1,000 first time freshmen into college strategies and career and life planning online courses. Increase the number of short-term sections, especially hybrids, on campus. </t>
  </si>
  <si>
    <t>Covid-all course offered as DE;</t>
  </si>
  <si>
    <t>We are wonderful!!!!  Post-Covid: review new amount of DE courses MC should have.  This would lead to more offerings.  Ensure funding for faculty design of new courses.</t>
  </si>
  <si>
    <t>Continue to offer more professional Development in DE. Create student online support center.</t>
  </si>
  <si>
    <t xml:space="preserve">DE training; still need to set up online support center.   </t>
  </si>
  <si>
    <t>Need provisional IT/D (for faculty PD) and an ILT2 (for students). Ongoing funding needed for position and student help at Student Online Support desk.</t>
  </si>
  <si>
    <t xml:space="preserve">Diversify full time and part time DE faculty [Theme 2] </t>
  </si>
  <si>
    <t>Equity discussions on-going</t>
  </si>
  <si>
    <t>Fund new FT faculty.</t>
  </si>
  <si>
    <t>Provide culturally responsive tutoring and student support for DE courses
[Theme 4]</t>
  </si>
  <si>
    <t>Professional dev ongoing</t>
  </si>
  <si>
    <t>PD funding needs to continue; PRT visit coming which might provide ideas here and could use its funding to implement.</t>
  </si>
  <si>
    <t>Friday, weekend, and evening sections—increase as total from 340 in fall 2018 to 406 by fall 2023</t>
  </si>
  <si>
    <t>239 in fall 2020 due to COVID</t>
  </si>
  <si>
    <t>Add 6 Saturday hybrid sections as part of PACE</t>
  </si>
  <si>
    <t>Dean of PACE, Deans and Chairs of respective areas, Academic Senate President</t>
  </si>
  <si>
    <t>Expanded PACE to three new degree programs</t>
  </si>
  <si>
    <t>Continue adding Saturday sections for PACE if COVID allows, though prioritize online as preferred by PACE students</t>
  </si>
  <si>
    <t xml:space="preserve">Add three disciplines as part of PACE. Consider Accounting, Graphics, Cyber Security, </t>
  </si>
  <si>
    <t xml:space="preserve">PACE is pivoting away from Saturdays and is focusing on fully online courses.  </t>
  </si>
  <si>
    <t>If this goes to online this could be green: we have moved on?</t>
  </si>
  <si>
    <t>Short term sections—increase from 249 in fall 2018 to 304 by fall 2023</t>
  </si>
  <si>
    <t>401 in fall 2020</t>
  </si>
  <si>
    <t xml:space="preserve">Add 44 short term sections as part of PACE_x000D_
</t>
  </si>
  <si>
    <t>Continue growing PACE with new cohorts and continuing cohorts.  Work with IE to study whether 8 week courses have higher success rates than 16 week courses.</t>
  </si>
  <si>
    <t xml:space="preserve">Continue to add short-term sections to fall, spring and summer schedules. </t>
  </si>
  <si>
    <t>Started new PACE cohorts as planned but had a lack of counseling hours to meet growth and fill out those cohorts, leading to a lower application to enrollment conversion rate. New counseling hours allocated, but will need additional support for counseling assistant position long-term for future expansion.</t>
  </si>
  <si>
    <t xml:space="preserve">PACE needs more funding! Perhaps establish a way for other disciplines to engage or participate in the PACE programs?  </t>
  </si>
  <si>
    <t>Offer a winter intersession by 2023 (if district switches to compressed calendar)</t>
  </si>
  <si>
    <t>Compressed calendar discussions ongoing</t>
  </si>
  <si>
    <t>Offer 4 week winter session courses in 2020.</t>
  </si>
  <si>
    <t>Deans and Chairs of respective areas, Academic Senate President</t>
  </si>
  <si>
    <t>pilot completed. Condensed calendar work ongoing</t>
  </si>
  <si>
    <t>continue work on condensed calendar. continue scheduling 4 week session in January</t>
  </si>
  <si>
    <t xml:space="preserve">Review data on four-week class success rate from Spring 2020; consider revisions, changes. </t>
  </si>
  <si>
    <t>Discussions on-going</t>
  </si>
  <si>
    <t>No new funds needed until decision made at district level.</t>
  </si>
  <si>
    <t>GREEN: On schedule to meet action</t>
  </si>
  <si>
    <t>YELLOW: Somewhat behind on meeting action</t>
  </si>
  <si>
    <t>RED: Significantly behind on meeting action</t>
  </si>
  <si>
    <t xml:space="preserve">STRATEGIC DIRECTION #3 </t>
  </si>
  <si>
    <t>STUDENT SUCCESS</t>
  </si>
  <si>
    <t>Moorpark College will provide the resources and opportunities needed to support the academic and career success of all students</t>
  </si>
  <si>
    <t>Provide financial support for low-income students</t>
  </si>
  <si>
    <t>Students filling out FAFSA/CADAA—increase from 11,870 in 2018-2019 to 13,330 by 2023-2024 </t>
  </si>
  <si>
    <t>10,466 in 2019-2020, likely impacted by COVID enrollment decrease</t>
  </si>
  <si>
    <t>FAFSA shift to onboarding with student support. Adopt FA application is mandatory 2. Target feeder high schools with below 53% statewide completion rate with additional application assistance and follow up 3. additional promotion of weekly Wednesday workshop hands-on assistance available on campus 4. each lead to visit assigned target feeder hs weekly for one hour window to increase apps 11%</t>
  </si>
  <si>
    <t>Financial Aid Officer</t>
  </si>
  <si>
    <t>Guided Pathways Dean, Faculty Lead, Financial Aid Officer &amp; Financial Aid Specialists</t>
  </si>
  <si>
    <t>President Sokenu held forum with local schools where they indicated they are very satisfied with the FAFSA /CADDAA support they receive from MC.</t>
  </si>
  <si>
    <t>1. Developed new data reports in Argos to identify and pursue HS students with incomplete FAFSA files. 2. Developed new data reports in Argos to identify and pursue students with current aidyear FAFSA but no upcoming aidyear FAFSA and reached out to advise and assist students to encourage completion. 3. Increased outreach events at local feeder schools to increase FAFSA and CADAA. 4. Explore if there are ways to compel students to complete FAFSA in enrollment process or in HS. _x000D_
_x000D_
Provide culturally responsive students services in financial aid_x000D_
[Theme 4]</t>
  </si>
  <si>
    <t>Reports prepared. FAFSA training were held online virtually weekly, outreach events</t>
  </si>
  <si>
    <t>applications nationwide are down about 18%  due to covid 19</t>
  </si>
  <si>
    <t>Sections with zero and low textbook costs—increase zero textbook cost sections from 328 in 2018-2019 (including summer 2019) to 769 by 2023-2024, which will represent about 20% of all sections; increase low textbook cost sections to 1,192 by 2023-2024, which will represent about 31% of all sections</t>
  </si>
  <si>
    <t>634 ZTC sections in 2020-2021 (including summer 2021).  LTC data not yet tracked but will be added soon.</t>
  </si>
  <si>
    <t>Hire ZTC Coordinator, complete ZTC/OER  grant . enhance current textbook lending libraries in the VRC and the college library</t>
  </si>
  <si>
    <t>Dean of DE</t>
  </si>
  <si>
    <t>Success and Equity committee Co-Chars, Dean of DE, DE Coordinator, Library</t>
  </si>
  <si>
    <t>The ZTC Coordinator was hired for the academic year.  The IOCP grant was extended to December 2020.   The grant is on track for completion.  The textbook lending library was expanded in 2019-2020.</t>
  </si>
  <si>
    <t>(1) Complete the IOCP Grant by December 2020., (2) Hire a ZTC Coordinator for the 2020-2021, (3) Expand the coordination with OER Materials with Library Services, (4) Assess textbook lending program infrastructure</t>
  </si>
  <si>
    <t>ZTC - The Coordinator should continue to seek funding from campus and state sources such as Perkins and Strong Work Force to meet its current goal of 30 faculty participants. To seek to increase the goal by 30 or more additional faculty.
Identify free to low-cost supplemental resources (question banks, assignments, instructor manuals, powerpoint slides, etc.) that align with adopted OERs/ZTCs that faculty can easily integrate into their OER/ZTC friendly courses.  Alternatively, leverage MC Instructional Technologist/Designers to create OER/ZTC aligned materials within Canvas LMS.</t>
  </si>
  <si>
    <t>Successfully completed CVC-OEI grant, Hired ZTC Coordinator, expanded library offerings, expanded ACCESS offerings</t>
  </si>
  <si>
    <t>Emergency micro grants disbursed—increase annually to $10,000 by 2023-2024</t>
  </si>
  <si>
    <t>$3,654 in 2020-2021</t>
  </si>
  <si>
    <t>1. implement form for students to apply fall 2019 2. outreach to campus community to explain form &amp; process 3. fa staff to process daily as received 4. promote &amp; ensure ongoing funding. 5. begin a low-key donor campaign from faculty/classified direct from paycheck. Also moving other donors to online process. 6 Evaluate the goal to go in perpetuity.</t>
  </si>
  <si>
    <t>Financial Aid Specialists, EFG workgroup</t>
  </si>
  <si>
    <t>established 3 emergency funds and distributed &gt;$215,000 to students in direct emergency aid.</t>
  </si>
  <si>
    <t>1. established EFG grant with donations from ASG and financial aid and promoted to students and faculty largely by WOM. 2. Applied for and received &gt;2.5 million in CARES funding and distributed to students per executive team model continuing into 2021. 3. Received $100,000 in funding from AB19 to distribute to DI students in the form of emergency aid and &gt;$200,000 distributed to AB540 students.</t>
  </si>
  <si>
    <t>Finding and distributing additional emergency funds for AB-540 students. For example, the Federal CARES Act doesn't provide assistance for AB-540 students. Perhaps, an additional emergency micro grant can be established for AB-540 students.</t>
  </si>
  <si>
    <t>COvid funded</t>
  </si>
  <si>
    <t>Establish emergency grants, offered direct aid, expanded promise promotion</t>
  </si>
  <si>
    <t>Scholarships—increase dollar amount of scholarships awarded from $174,000 in 2017-2018 to $200,000 by 2023-2024</t>
  </si>
  <si>
    <t>$186,366 in 2020-2021</t>
  </si>
  <si>
    <t>Establish donor database and populate donor prospect lists</t>
  </si>
  <si>
    <t>Director of Advancement and Marketing</t>
  </si>
  <si>
    <t>Director of Advancement and Marketing, Foundation Board</t>
  </si>
  <si>
    <t>Total scholarships awarded in 2019-20: $173,592.. Purcahsed Boomering software.</t>
  </si>
  <si>
    <t>Populate donor list in Boomering and establish foundation campaign to increase money for scholarships. 
Establish baseline for $ amount of unclaimed scholarships. 
Work with IE to dissagregate scholarship recipients by ethnicity to see if it matches college demographics.</t>
  </si>
  <si>
    <t xml:space="preserve">To strengthen the campus foundation so that it establishes activities and sources to increase scholarship funding.
</t>
  </si>
  <si>
    <t>?Marketing Specialist?</t>
  </si>
  <si>
    <t>Increased scholarships, disaggregated data on scholarships</t>
  </si>
  <si>
    <t>Improve and expand educational support programs for all students</t>
  </si>
  <si>
    <t>Teaching and Learning Center—increase visits from 10,800 in 2017-2018 to 11,880 by 2023-2024, with a focus on increasing visits from disproportionally impacted students</t>
  </si>
  <si>
    <t>6919 in 2020-2021, impacted by COVID</t>
  </si>
  <si>
    <t xml:space="preserve">Increase tracking of students  ID with database.  Increase use of drop-in tutoring by equity-related programs (VRC, Athletics, Foster Youth, ACCESS and EOPS); TLC provide academic support workshops] [Equity Plan] </t>
  </si>
  <si>
    <t>Dean of TLC</t>
  </si>
  <si>
    <t>Dean of IE, TLC</t>
  </si>
  <si>
    <t>12,828 visits occured in the 2019-2020 academic year.  Data shows that a greater number of DI students attending the TLC.</t>
  </si>
  <si>
    <t>(1) Work with architect to expand Math and Science Center, (2) Ensure students are aware of online tutoring efforts through increased communication and marketing efforts, (3) Integrate tutoring in the Student Support Hub in Canvas Provide culturally responsive tutoring [THEME 4]
Work with IE to see if TLC visits ethnicity match ethnicity of college.</t>
  </si>
  <si>
    <t xml:space="preserve">Establish a central Student Support Hub within Canvas to connect students to the Teaching and Learning Center.  Embed access to drop-in remote tutoring services within the Support Hub as well as appointment options for alternate hours to accommodate students with different schedules.  
Continue on the improvement of wayfinding/signage around campus.                                                                                    </t>
  </si>
  <si>
    <t>The expansion has happened. Increase in communication and marketing is occuring on regular basis. Culturally responsice tutor outcomes are written and embedded in tutor training. TLC visits ethnicity match the colleges.</t>
  </si>
  <si>
    <t xml:space="preserve">Course embedded tutors—increase from 25 in 2018-2019 to 50 by 2023-2024 </t>
  </si>
  <si>
    <t>53 in 2020-2021</t>
  </si>
  <si>
    <t>Increase placement of CET. Faculty PD. TLC provide tutorial workshops</t>
  </si>
  <si>
    <t>TLC, faculty</t>
  </si>
  <si>
    <t>There were 35 CETs in Fall 2019 and Spring 2020.  Faculty received an orientation training on how to work with a CET.  Workshops were provided to support CET work.</t>
  </si>
  <si>
    <t xml:space="preserve">(1)  Continue to thoughtfully expand CETs based on student success data, (2) Expand the role of CETs to occur in DE formats in respones to COVID-19 and assess effectiveness on student success [THEME 4]  </t>
  </si>
  <si>
    <t xml:space="preserve">Seek College Reading and Learning Association (CRLA) certification (if it is not already adopted) for Moorpark College tutor program/training.  Resource: https://www.crla.net/index.php/certifications/about-crla-certifications
Continue on the improvement of wayfinding/signage around campus. </t>
  </si>
  <si>
    <t>Have expanded the CET program to include DE classses both synchronous and asynchronous. Fall 2020 we had 26 CET's, Spring 2021-21 CET's. The decrease was due to multiple math courses getting cancelled. Received fall data and am assessing. Planning on adding Math M06 and Math M07 for fall 2021 and discontinuing Math M01 and Math M03. Will be adding Biology in Fall 2021 as well.</t>
  </si>
  <si>
    <t>Guided Path to Success (GPS) students [REBRANDED AS FYE]—increase from 120 in fall 2017 to 550 by fall 2023</t>
  </si>
  <si>
    <t>386 in fall 2020</t>
  </si>
  <si>
    <t>Connect and align with Guided Pathways Student Support Design team; expand GPS to be for all (100%) incoming freshmen.  Have Spanish speakers at orientations.</t>
  </si>
  <si>
    <t>Dean of GPS</t>
  </si>
  <si>
    <t>Guided Pathways Student Support Design Team , Outreach</t>
  </si>
  <si>
    <t xml:space="preserve">Program has undergone name change from GPS to FYE - First-Year Experience.  We are at 75% completion for aligning with Gudied Pathways and are part of the  Student Support Design Team and working collaboratively with the GP lead to create support circles. </t>
  </si>
  <si>
    <t xml:space="preserve">We will continue to provide coaching services to all students at the college.  Counseling services will remain specifc to FYE students based on hours available for our counselors.  We will expand our services beyond the first-year into the Second-Year Experience so the students at MC can be supported throughout their time with us.  Our goal is to provide FYE services to all first-time freshman entering the college which will require full-time staff.  Our goal is to maintain a cohort of 400 sutdents for this academic year_x000D_
[THEME 4]_x000D_
</t>
  </si>
  <si>
    <t>Student Success Supervisor/Student Success Center Director / Dean of FYE</t>
  </si>
  <si>
    <t xml:space="preserve">Establish a central Student Support Hub within Canvas to connect students to FYE (previously GPS).
Explore the possibility to include part-time students and not only full-time (to include students who start half-way throught the semester with accelarated courses or drop some courses when they start the program)
Consider extending services to students who did not participate in the program previously
Continue on the improvement of wayfinding/signage around campus. </t>
  </si>
  <si>
    <t>Guided Pathway Grant , Covid funding</t>
  </si>
  <si>
    <t>Hired Success Coaches</t>
  </si>
  <si>
    <t>Peer mentoring—increase to 2,000 students receiving mentoring by fall 2023</t>
  </si>
  <si>
    <t>0 in fall 2020, though success teams established. Pilot with athletics this fall.</t>
  </si>
  <si>
    <t>Connect with Guided Pathways Student Support Design team. Explore funding feasibility.  Set up as course for credit</t>
  </si>
  <si>
    <t>Guided Pathways Student Support Design Team </t>
  </si>
  <si>
    <t>designed care circle</t>
  </si>
  <si>
    <t>Implement care circles in Fall for Spring [THEME 4]</t>
  </si>
  <si>
    <t>Establish a central Student Support Hub within Canvas to connect students to Peer Mentors.
Explore the possibility to include part-time students and not only full-time</t>
  </si>
  <si>
    <t>Success Teams established.</t>
  </si>
  <si>
    <t>While success teams were established, formal peer mentoring program not active</t>
  </si>
  <si>
    <t>Improve and expand academic counseling services for all students</t>
  </si>
  <si>
    <t>Customized education plans—80% of first-time students will complete a customized education plan by 2023-2024, with a focus on disproportionally impacted students</t>
  </si>
  <si>
    <t>Maps should be launched this summer. Customized first semester for fall 2021 for all students.</t>
  </si>
  <si>
    <t xml:space="preserve">Complete Guided Pathway Mapping. Input into Degreeworks.   Look at Scheduling software. .a coordinated effort.  </t>
  </si>
  <si>
    <t>Dean of Counseling, GP Coordinator</t>
  </si>
  <si>
    <t>GP Design Teams</t>
  </si>
  <si>
    <t>Mapping completed, degree works to be done over summer.</t>
  </si>
  <si>
    <t>Complete mapping in degree works.  Work with counseling to utilize maps to support ed plans.
_x000D_
Increase diversity hiring of full-time and part-time counseling faculty [THEME 2]_x000D_
_x000D_
Provide culturelly responsive training to student services staff [THEME 4]</t>
  </si>
  <si>
    <t xml:space="preserve">Implement Guided pathways maps and make them available to students. Input 20% of the maps into degree works. Establish online drop-in services through Cranium Cafe. Increase accessiblilty for students through virtual appointments, workshops, and forms. Increase the personal/social support along with giving them appropriate college strategies so students can successfull transition to online learning.  To create a process for students to obtain wifi and laptop access funded College especially to students that don't have this already. Creating a canvas shell for all incoming student to deliver important information for new students. Develop a non-credit (free) college successs that first time students are directly enrolled in. Test out special program such as GPS by auto-enrolling these students in appropriate courses for first term. </t>
  </si>
  <si>
    <t>Full-time Counselor, Guided Pathway for software and   coaches</t>
  </si>
  <si>
    <t>Completed maps, ordered mapper software to post maps on web, proposed emailing students maps to support enrollment. Working on guided pathways landing pages with the ditstricy.</t>
  </si>
  <si>
    <t>Completion of 15+ units per semester—decrease equity gaps for disproportionately impacted groups by 40% by fall 2023, and fully close achievement gaps by fall 2026</t>
  </si>
  <si>
    <t>Completion of 15+ units increased at a higher rate for most DI groups than the overall population from 2017-2018 to 2019-2020.
Black: +11.8%
Disabled:-4.2%
Hispanic:+8.5%
Overall: +2.0%</t>
  </si>
  <si>
    <t>Continue activities for the 15 to finish campaign including contacting students who enrolled in 12 or more units. Measure effectiveness of campaign. Explore whether a campaign for 30 to finish may be more effective adding in summer.</t>
  </si>
  <si>
    <t>Dean of Counseling, Marketing</t>
  </si>
  <si>
    <t>Financial Aid Officer, Dean of Counseling, Director of Marketing</t>
  </si>
  <si>
    <t>Students were contacted but measurement was not taken yet to gauge effectiveness.</t>
  </si>
  <si>
    <t>Continue contacting students for 15 to finish campaign, and measure effectiveness. Work with IE to measure whether phone calls increased students who enrolled in 15 compared to a control group. [THEME 2] [THEME 4]</t>
  </si>
  <si>
    <t>Broaden and expand marketing for this campaign...put it canvas shell and survery students.</t>
  </si>
  <si>
    <t>Marketing Specialist, Covid funding</t>
  </si>
  <si>
    <t>Outreach campaign.</t>
  </si>
  <si>
    <t>Have more overall students but taking less overall units compared to Spring last year</t>
  </si>
  <si>
    <t>Promote civic engagement, advocacy, and a global perspective</t>
  </si>
  <si>
    <t>Sections with content connected to civic engagement—increase to 150 by fall 2023</t>
  </si>
  <si>
    <t>Social Justice work group established, need to find a way to track this metric.</t>
  </si>
  <si>
    <t>Julius</t>
  </si>
  <si>
    <t>n/a--no action completed in 2019-2020</t>
  </si>
  <si>
    <t>n/a</t>
  </si>
  <si>
    <t xml:space="preserve">Groups working on Social Justice themes to brainstorm ideas for how to increase civic engagement in curriculumn and provide more leadership opportunities for students on social justice issues. Also, fully implement ADT in Social Justice [THEME 1] [THEME 3]  </t>
  </si>
  <si>
    <t xml:space="preserve">Bring this request to academic senate. Propose as a question for the Curriculum Work group. </t>
  </si>
  <si>
    <t>Social Justice WG4 lead webinars,</t>
  </si>
  <si>
    <t xml:space="preserve">Civic engagement opportunities largely outside of class; </t>
  </si>
  <si>
    <t xml:space="preserve">Students engaged in advocacy through co-curricular activities—increase to 80 by 2023-2024 </t>
  </si>
  <si>
    <t>47 in 2020-2021</t>
  </si>
  <si>
    <t>1) Promote voter registration via MC-branded TurboVote page during campus-wide civic engagement events like Constitution Day; 2) Host at least one 2020 Census information booth on campus to educate students on importance of participating in census; 3) Increase voter turnout in ASMC elections by enhanced marketing and promotional efforts.</t>
  </si>
  <si>
    <t>Dean over Student Activities + Associated Students (ASMC)</t>
  </si>
  <si>
    <t>Student Activities Specialist; Associated Students of Moorpark College (ASMC)</t>
  </si>
  <si>
    <t xml:space="preserve">(1) Campus hosted Constitution Day on 9/17/19, and collaborated with the Make Moorpark Count Committee on Animal Census Days at the America's Teaching Zoo on 2/8/20 and 2/9/20. (2) Invited Justine Fischer, Partnership Specialist -Ventura County _x000D_
US Department of Commerce, 2020 U.S. Census to present at the Inter-Club Council on 11/6/19, and to table to outreach to MC students on 2/10/20 and at the Spring Festival event (which was canceled) on 3/14/20. (3) ASMC conducted 30+ in-person and virtual classroom presentations to promote Associated Student government elections._x000D_
</t>
  </si>
  <si>
    <t>(1) Promote online voter registration and share deadlines for registering to vote in fall election; educate students about how to request absentee ballots if applicable. (2) Host online activities for Constitution Day (9/17/2020).
(3) Increase number of students involved in advocacy for anti-hate and BLM initiviates including leadership and advocacy workshops and host town halls [THEME 3]</t>
  </si>
  <si>
    <t xml:space="preserve">Clearly define goals (Who are the 80) so we can measure this outcome. Expand/continue opportunities for students to participate in civic engagement. Getting involved involved in food pantry. In light of COVID-19, how to we continue with civic engagment due to social distancing practices. Address issues of social distancing practices with students and faculty...how will we proceed upon the return. </t>
  </si>
  <si>
    <t>N/A</t>
  </si>
  <si>
    <t>(1) Shared voter registration deadlines via social media, Canvas global announcements, emails, and in ICC meetings. Formed student-led Voter Empowerment Committee as part of AB 963 mandate. (2) Hosted virtual Constitution &amp; Citizenship Day on 9/17/2020. (3) Increased student attendance at advocacy training (fall 2020) through MC LEADS. ASMC passed BLM resolution, which was written by leaders of the Black Student Union. Numerous Board members are attending anti-racism training offered by division dean Monica Garcia (periodically throughout spring 2021).</t>
  </si>
  <si>
    <t xml:space="preserve">Study abroad participants —increase from 12 in 2016-17 to 87 by 2023-2024 </t>
  </si>
  <si>
    <t>0 in 2020-2021 because of COVID</t>
  </si>
  <si>
    <t>Marketing.  </t>
  </si>
  <si>
    <t>VP AA</t>
  </si>
  <si>
    <t>International Studies Committee, Dean </t>
  </si>
  <si>
    <t>established  several study abroad options</t>
  </si>
  <si>
    <t xml:space="preserve">Re-evaluate after COVID-19 </t>
  </si>
  <si>
    <t xml:space="preserve">COVID? How will this change our goals. </t>
  </si>
  <si>
    <t>halt due to Covid, resume summer 2022</t>
  </si>
  <si>
    <t xml:space="preserve">International students—increase from 105 in fall 2017 to 315 by fall 2023 </t>
  </si>
  <si>
    <t>50 in fall 2020 because of COVID</t>
  </si>
  <si>
    <t>Expand partnership with international recruiters.</t>
  </si>
  <si>
    <t>Director of Outreach and International Students</t>
  </si>
  <si>
    <t>Director of Outreach and International Relations</t>
  </si>
  <si>
    <t xml:space="preserve">Events got cancelled due to COVID </t>
  </si>
  <si>
    <t>66% - attended 2/3 events scheduled. However the last event was the most imporant one - NAFSA 2020</t>
  </si>
  <si>
    <t>Participate in as many live conferences as possible. They are not all in place yet, but are coming up. Offer and create live events on Facebook and Instagram. Already did a couple in Brazil, India, Bangladesh &amp; a few African countries. Participate in at least 8 paid online recruitmet fairs.  Attend NAFSA 2021 and ICEF-US and ICEF Berlin. Complete traveling abroad plan as soon as travel is possible. Work on possibly creating MC's own ESL/IEP program as many languages schools have now closed and won't reopen. MC ESL/IEP would create a big pathway into the Academic Program</t>
  </si>
  <si>
    <t>Director of International &amp; Outreach</t>
  </si>
  <si>
    <t>COVID? Support new international students that are coming from universities, ESL programs that are closing. We can look at marketing to these students looking for a college program.</t>
  </si>
  <si>
    <t>Provide opportunities for students to link their academic programs to their career interests</t>
  </si>
  <si>
    <t>Counselors trained and involved in career counseling—90% of counselors by 2023-2024</t>
  </si>
  <si>
    <t>On schedule to meet this goal, training is being offered and most new counselors are now trained in career advising</t>
  </si>
  <si>
    <t>Establish GP Design Team, CareerCounselor training</t>
  </si>
  <si>
    <t>Dean of Counseling. GP Coordinator</t>
  </si>
  <si>
    <t>GP Design Teams, Counselors</t>
  </si>
  <si>
    <t>Design team established, but training not done</t>
  </si>
  <si>
    <t>Conduct Career Counselor training</t>
  </si>
  <si>
    <t>Counselors to develop relationships with industries to develop shadowing or touring opportunities.</t>
  </si>
  <si>
    <t>Full-time Counselor</t>
  </si>
  <si>
    <t>Several trainings over past few years</t>
  </si>
  <si>
    <t>On track to complete by this date.</t>
  </si>
  <si>
    <t>Career assessment taken by students—increase from 821 in 2017-2018 to 2,463 by 2023-2024</t>
  </si>
  <si>
    <t xml:space="preserve">Assesments decreased during COVID, need to re-establish baseline metrics </t>
  </si>
  <si>
    <t>Connect with Guided Pathways Student Support Design team to add this into the 1st year experience they are designing.  Prioritize career assesment tools.      Map out how this work flows "carreer buckets"</t>
  </si>
  <si>
    <t>GP Coordinator, Dean of CTC</t>
  </si>
  <si>
    <t>Career Transfer Center, GP Design Team</t>
  </si>
  <si>
    <t>establish Guided Pathways Career Pathway Coordinator</t>
  </si>
  <si>
    <t xml:space="preserve">hire Coordinator, work with CTC to increase survey use  and  career options counseling </t>
  </si>
  <si>
    <t xml:space="preserve">Expand career buckets to expand opportunities that students may not know exist.  </t>
  </si>
  <si>
    <t xml:space="preserve">Impacted due to pandemic. </t>
  </si>
  <si>
    <t xml:space="preserve">Funky metric; add annual milestones </t>
  </si>
  <si>
    <t>Transfer and Career center workshop attendees—increase from 761 in fall 2018 to 2,283 by fall 2023</t>
  </si>
  <si>
    <t>Around 255 for fall 2020 (and 1490 for spring 2021) but difficulty in tracking metric</t>
  </si>
  <si>
    <t>Increase resume, interview workshops, Increase job placemetn</t>
  </si>
  <si>
    <t>strong work on soft skills, resume workshop, good job placment</t>
  </si>
  <si>
    <t xml:space="preserve">Have counselors and career center personnel come to classes and speak to students.  Have campaign to increase awareness and exposure of these workshops.  Have instructors share the information directly with students.  Use flex activities to train instructors on sharing career information </t>
  </si>
  <si>
    <t>Internships—increase from 148 in fall 2018 to 444 by fall 2023</t>
  </si>
  <si>
    <t>100 interns in fall 2020, impacted by COVID</t>
  </si>
  <si>
    <t>Continue efforts to reach out to industry to identify sites for additional M80 internships. For new curriculum, explore making M80 a required course similar to CNSE or Game Design.</t>
  </si>
  <si>
    <t>Dean of CTE and Career Transfer Center</t>
  </si>
  <si>
    <t>very successful</t>
  </si>
  <si>
    <t>Have industry professionals come out to speak with students about career options.  Career specific requirements including physical and mental requirements for career path</t>
  </si>
  <si>
    <t xml:space="preserve">Fall 2020: 95 interns, Spring 2021: 120 interns. Offsite interns impacted with pandemic and pause with industry partners. </t>
  </si>
  <si>
    <t>Every discipline identify a faculty lead for internships instead of just department chairs</t>
  </si>
  <si>
    <t xml:space="preserve">Research opportunities—increase the number of students that enroll in courses that offer research opportunities with universities from 10 in 2018-2019 to 50 by 2023-2024 </t>
  </si>
  <si>
    <t>Setting up more opportuniesi with new HSI grant</t>
  </si>
  <si>
    <t>Increase undergrad research opportunities</t>
  </si>
  <si>
    <t>STEM faculty</t>
  </si>
  <si>
    <t>increase opportunites with 2 new grants with CSUN</t>
  </si>
  <si>
    <t>continue to promote research opportunities, possibly with HSI grants if they are awarded</t>
  </si>
  <si>
    <t>Utilize the honors program to generate additional research opportunities.  Market directly to companies and seek additional research opportunities for our students.  Have a speaker come in to classes or tour various industry facilities.</t>
  </si>
  <si>
    <t>Applied for ONR engineering grant</t>
  </si>
  <si>
    <t>Provide opportunities for student connection</t>
  </si>
  <si>
    <t>Student clubs - increase student membership from 567 in fall 2018 to 652 by fall 2023.</t>
  </si>
  <si>
    <t>346 estimated students in 2020-2021 (10.5 X 33). Should increase post-covid.</t>
  </si>
  <si>
    <t>1) Host at least one Club Rush event per semester; 2) Collaborate with Outreach and GPS offices to speak about clubs at orientation programs during Summer and/or Fall 2019; 3) Train club leaders to outreach to faculty and deliver presentations about their organizations to appropriate classes during the fall semester; 4) Train ASMC leaders to outreach to faculty and deliver presentations about getting involved on campus to appropriate classes during the year.</t>
  </si>
  <si>
    <t>(1) Hosted two 2-day Club Rush events, first in the fall on Sept 10/11, 2019 and second in the spring on Jan 28/29, 2020. (2) Presented about student life during fall 2020 New Student Welcome and in Professor E.Beltran's College Strategies courses Oct 16/17, 2019. (3) This training for club leaders did not occur. (4) ASMC delivered presentations, especially during spring 2020, to promote ASMC and clubs.</t>
  </si>
  <si>
    <t>1) Work with ASMC to innovate ways to host virtual club rush for Fall 2020. 2) Identify at least one student to serve on each campus shared governance committee for the entire year. 3) Help the ASMC Programming Committee financially support club activities (e.g., field trips, conference attendance, on-campus events, and others) so clubs are more enticing and enriching for students. 4) Help club leaders identify effective ways to outreach to students while working remotely.
5) Support student clubs involved in anti racism and social justice [THEME 3]</t>
  </si>
  <si>
    <t>Reach out to students to be active participants to be active in environmental committee and sustainability programs.  Interactive involvement with students like wayfinding project.  Have campuswide project to have hands on activities to serve others in the community.</t>
  </si>
  <si>
    <t>1) Hosted two virtual Club Rush events, one in fall 2020 and another in spring 2021. 2) Every member of the Associated Students Board of Directors is serving on a shared governance committee; service was not disrupted from fall to spring. 3) ASMC Programming Committee has been meeting  weekly to review funding requests from clubs, organizations, and service units. 4) ASMC Director of Student Organizations hosts one-on-one Zoom meetings with club leaders to help them manage their organizations, and the ASMC Director of Finance has notified club leaders of fund balances, process for requesting additional funds, and shared ideas for how they may spend money in the remote environment to offer engaging activities to membership. 5) ASMC Board providing financial support to BSU, and passed a resolution offered by BSU leadership supporting Black Lives Matter movement.</t>
  </si>
  <si>
    <t>G</t>
  </si>
  <si>
    <t>Maintain standards of intellectual rigor and creativity</t>
  </si>
  <si>
    <t xml:space="preserve">SLO discussions— increase the number of programs that hold discussions for SLO relation to academic rigor in juxtaposition to: assignments, norming, rubrics, grading, and/or assessment of the outcomes to 47 in 2023-24 </t>
  </si>
  <si>
    <t>On target to have 100% of sections assessed in eLumen in fall 2021, which will feed these future discussions to meet ACCJC standards</t>
  </si>
  <si>
    <t>Work with SLO Committee to figure out specific examples of what these discussion could look like and process to capture those discussions.</t>
  </si>
  <si>
    <t>SLO Committee, SLO Coordinator</t>
  </si>
  <si>
    <t>Pivoted focus to migrating to eLumen, which will help to better track these conversations.</t>
  </si>
  <si>
    <t>Work with SLO Committee to figure out specific examples of what these discussions could look like and process to capture those discussions.
Explore adding social justice learning outcomes in all courses. [Theme 1]</t>
  </si>
  <si>
    <t>Elumen will help facilitate data tracking and hopefully spark discussions:  Curriculum updates encourage disciplines to revisit the CLOs, SLOs, etc.--updates will be a record</t>
  </si>
  <si>
    <t>We have not engaged in this discussion yet, instead the focus has been on rolling out eLumen. Many programs are still in the phase on revising their SLOs, but it's on the right path to meet this goal next year. The committee has not yet discussed adding social justice learning outcomes in all courses.</t>
  </si>
  <si>
    <t>Action could read "social justice learning outcomes in appropriate courses".    Lack of consistent SLO recommendations across the college.  Cross disciplinary discussions to share techniques.  SLO committee has yet to discuss social justice SLO's in courses.</t>
  </si>
  <si>
    <t xml:space="preserve">Distance education success rates—reduce gap between on-ground, hybrid, and online classes to 2.0 percentage points by 2023-2024  </t>
  </si>
  <si>
    <t>Data is not reliable this year because of COVID, however status likely green given the investments and PD offered for online/hybrid</t>
  </si>
  <si>
    <t>Continued professional development for faculty in DE.  Continue CVC-OEI work to align more courses with their rubrics.</t>
  </si>
  <si>
    <t>DE Coordinator, DE Dean, Instructional Tech/Designer</t>
  </si>
  <si>
    <t>To date, we have three CVC-OEI aligned courses.  We have an additional 12 courses that went through the review process through the IOCP grant.  Moorpark College has applied to be a Local POCR (Peer Online Course Review) campus.  Aligned courses reduce the gap between on-ground and online.</t>
  </si>
  <si>
    <t>(1) Obtain Local POCR certification, (2) Establish a POCR process with DE Subcommittee to approve new courses, (3) Obtain funding to support POCR reviews, (4) Assess aligned courses versus non-aligned courses (5) work with IE to study success in sequential coursesc comparing online vs face to face (6) study synchronous vs asynchronous courses (7) Continue laptop lending program for students and employees and explore how to expand internet access to more students. (8) Reduce DE caps to 40 and increase sections to offset.</t>
  </si>
  <si>
    <t> Dean of DE
Director of IT
VPAA</t>
  </si>
  <si>
    <t>Analyze data from this semester? lots of data but not a "normal" environment.  Impact of CVC-OEI grant on development of online courses to be campatible the CVC-OEI rubric--look at success rates for those that meet the rubric versus those that do not (ideally within same discipline so have a control group).  Explore OER/ZTC success rates versus traditional texts.  Comparison of delivery method in terms of email vs Zoom vs Canvas (teaching online vs teaching an online class).   Continue DE training.</t>
  </si>
  <si>
    <t>Instructional Technologist/Designer; CVC-OEI grant paid coordinator and POCR; on-going work Covid funded</t>
  </si>
  <si>
    <t>Successful completion of CVC-OEI outcomes, 19 courses, POCR approved team;additional course work for Spring; no process for institutioning process</t>
  </si>
  <si>
    <t>Honors students—increase from 210 in fall 2017 to 360 by fall 2023, with a focus on increasing participation by disproportionally impacted students</t>
  </si>
  <si>
    <t>251 at end of Fall 2020, currently at 274.</t>
  </si>
  <si>
    <t>Direct mail postcards to potential Honors students. GPS orientation to include Honors.  Complete curriculum on additional Honors courses.</t>
  </si>
  <si>
    <t>Dean of Honors</t>
  </si>
  <si>
    <t>Dean of Honors, Faculty Coordinator of Honors, Curriculum Chair</t>
  </si>
  <si>
    <t>Postcards sent and other outreach.</t>
  </si>
  <si>
    <t>Continue to promote Honors with outreach activities</t>
  </si>
  <si>
    <t>Adding honors link to all the GP program maps--more accessiblity.  More advertising to students: promote during campus event such as club rush, etc.  Encourage faculty to discuss honors in class and providing links in syllabus, etc.  Add search for honors in schedule of classes.  Include honors info in packet for high school students for career day.</t>
  </si>
  <si>
    <t>New outreach to high schools; new honors courses; need to work on diversifying and increasing access.  Argos report used to identify DI students just below threshold to promote the honors program.   Added COUN M01H.  MyPath will help facilitate targeted promotion of honors.</t>
  </si>
  <si>
    <t>Scheduling conflicts between honors courses.   Clarity on past on ground requirement in our brave new world.  More and/or targeted marketing to encourage enrollment; work with counselling to encouarge students to consider honors</t>
  </si>
  <si>
    <t>Academic integrity—increase to 150 by 2023-2024 the number of faculty that utilize technology such as Turnitin.com and Proctorio to minimize cheating</t>
  </si>
  <si>
    <t>It has been difficult to obtain data from the vendors so as an educated guess it's currently less than 150. There is some controversy around online proctoring.</t>
  </si>
  <si>
    <t>Proctoria professional development. Testing Center </t>
  </si>
  <si>
    <t>Dean of DE and Conduct</t>
  </si>
  <si>
    <t>Professional Development Committee</t>
  </si>
  <si>
    <t>Proctorio is funded through the CVC-OEI through December 2020.  Due to COVID-19, more faculty have utilized Proctorio with mixed reviews.  Proctorio training was provided to faculty by ITDs.</t>
  </si>
  <si>
    <t>(1) Determine academic integrity software and ongoing funding source (2) Provide training for faculty, staff, and students on the use of software</t>
  </si>
  <si>
    <t xml:space="preserve">Keep professional development of such programs such as Proctorio and Turnitin.com.  Inform students of requirements for classes that use Proctorio; one solution is syllabi posted on schedule of classes.  Schedule of classes class notes could include this information. Explore a campus-wide testing center. </t>
  </si>
  <si>
    <t>Instructional Technologist/Designer hired; covid funding overtime and training</t>
  </si>
  <si>
    <t>hired ID, Provided training for faculty and staff</t>
  </si>
  <si>
    <t>New level of need post Covid</t>
  </si>
  <si>
    <t>Faculty trained in cultivating exploration and expression within a creative praxis—increase to 50 by 2023-2024</t>
  </si>
  <si>
    <t>Sessions offered during PD with 25+ faculty per session</t>
  </si>
  <si>
    <t>Support conferences . Prof development</t>
  </si>
  <si>
    <t> Dean of AMC </t>
  </si>
  <si>
    <t>Prof Deve Committee, Faculty</t>
  </si>
  <si>
    <t>Limited conferences due to COVID</t>
  </si>
  <si>
    <t>Explore how to increase expression and creativity within the online environment_x000D_
_x000D_
Explore how to train faculty to help students express social justice in a creative praxis [Theme 1]</t>
  </si>
  <si>
    <t>Plan PD at MC.  Educate faculty on definition, goals, and benefits..eg. how to add an assignment in class to cultivate exploration and expression within a creative praxis.  Create guidelines for creating such assignments and rubrics for grading.  Ex: making videos instead of essays?</t>
  </si>
  <si>
    <t>FRAWG approved purchase of new photo equipment to be loaned out to students in online Photography courses: 4 Profoto Studio Lighting Kits; New 35 mm analog film cameras (10); Vivitar V3800N SLR kit with 28-70mm lens; New large format view cameras (10); Medium format film cameras (3).</t>
  </si>
  <si>
    <t>New large format view cameras (10) order is in process. All other purchases have been received and are being loaned out to students this semester.</t>
  </si>
  <si>
    <t>STRATEGIC DIRECTION #4</t>
  </si>
  <si>
    <t>CAMPUS SAFETY AND WELLNESS</t>
  </si>
  <si>
    <t>Moorpark College will provide an environment that promotes both safety and the wellness of all its employees and students</t>
  </si>
  <si>
    <t>Increase campus safety</t>
  </si>
  <si>
    <t>Inclusive emergency notification system—implement by 2023-2024</t>
  </si>
  <si>
    <t>Implemented ENS in 2020-2021</t>
  </si>
  <si>
    <t>RFP, impliment system</t>
  </si>
  <si>
    <t>Dan</t>
  </si>
  <si>
    <t>Dan Watkins from District, IT Director, Facilities Director</t>
  </si>
  <si>
    <t>The required emergency notification system servers have been built and configured.  The client software has been installed on several computers on the various campus networks.  Communications testing between the servers and clients has begun.</t>
  </si>
  <si>
    <t>Conduct additional testing of communicatios from the various Moorpark College campus networks to the Emergency Notification System (ENS) server.  Install the ENS client software on all staff computers.  Install the required infrastructure to support the displays, speakers, and strobes.  Install the displays, speakers, and strobes and test.  Provide training to all staff on the ENS client software and the mobile app.</t>
  </si>
  <si>
    <t>IT Director</t>
  </si>
  <si>
    <t>Installation and implementation of the new campus-wide Emergency Notification System</t>
  </si>
  <si>
    <t>ENS installed and tested</t>
  </si>
  <si>
    <t>Active shooter/fire/earthquake drills—conduct one campus wide drill and three table top drills per year for each by 2023-2024</t>
  </si>
  <si>
    <t>COVID impacted progress on these drills</t>
  </si>
  <si>
    <t>Map responsibilities. Sylvia coordinates with Chief.  Earthquake-Great Shake Out Day.  Active Shooter, coordinate with PD.  Fire, schedule once a year.  Reestablish County Services with MC and monthly meeting. Develop a plan.  Create a position or add responsibilities</t>
  </si>
  <si>
    <t>Silvia</t>
  </si>
  <si>
    <t>VPBS, Director of Facilities, Classified Senate, Campus Police, Sam, President, Campus Commitment, County EMS</t>
  </si>
  <si>
    <t>Participated in Great Shake Out Drill; Conducted monthly Emerg. Response Team mtgs; Began table-top discussion of active shooter scenario</t>
  </si>
  <si>
    <t>Map responsibilities of 'Campus Emergency Manager' posn (PE) and hire; Reestab relations with VC Emergency Services - invite to mtgs; Develop a plan for fire response; schedule one (1) drill/yr as soon as it is safe to return to campus; Complete one (1) table-top emergency drill; Continue Great Shake Out participation to the best of our ability with remote employees.</t>
  </si>
  <si>
    <t>VPBS</t>
  </si>
  <si>
    <t>Jennifer Clark will coordinate for Emergency Planning and Coordination</t>
  </si>
  <si>
    <t>Begin development of emergency plan, tabletop exercise scheduled; did California Great Shakeout in October 2021 from home; will be doing tabletop exercises during Emergency Response Team meetings; COVID has impacted some of these exercises on campus.</t>
  </si>
  <si>
    <t>Due to COVID, these drills have not been able to happen.</t>
  </si>
  <si>
    <t>Building monitors—complete building monitor plan by Fall 2019 and run one drill a year from 2019-2020</t>
  </si>
  <si>
    <t>Define and train  building monitors.  Supply Equipment.   Partner with Local Emergency Services.  Night version of training. </t>
  </si>
  <si>
    <t>Sam, Sylvia, John, Dean of other duties as assigned</t>
  </si>
  <si>
    <t>Building monitors identified</t>
  </si>
  <si>
    <t>Communicate widely to increase awareness of identified Building Monitors and their responsibilties . Train and supply equip to BMs. Involve local emergency services orgs to build relationships</t>
  </si>
  <si>
    <t>Recommendation--During current crisis have custodians share building monitor responsibilities with current building monitors to increase coverage.    Recommendation--Increase communication/postings such that there is campus wide awareness of who the building monitors are.</t>
  </si>
  <si>
    <t xml:space="preserve">Begin conversation regarding building monitors and required training; drills are not currently possible due to COVID; focusing on communication plan; this will help define if buidling monitors are needed; </t>
  </si>
  <si>
    <t xml:space="preserve">Work-space preparation—increase number of employees implementing training in their classrooms/workspaces at the start of each semester to 310 by 2023-2024 </t>
  </si>
  <si>
    <t>COVID impacted activity on campus</t>
  </si>
  <si>
    <t>Training and Professional Development.  Functional training on classified CERT.  Partner with local emergency agencies for professional training search and rescue.  Need baseline to determine if workspace.  Oleg's office will collect data</t>
  </si>
  <si>
    <t xml:space="preserve">Safety Committee. EOC </t>
  </si>
  <si>
    <t>Emails send to campus at beginning of semester reminding eveyone of emergency preparation activities to conduct in classroom with students &amp; in work spaces; baseline data not collected; no search &amp; rescue training conducted</t>
  </si>
  <si>
    <t>The following action are contingent upon faculty and students returning to campus: Collect baseline data for work-space preparation; identify faculty leads to review/encourage preparation process in classrooms; identify managers/staff leads for office spaces; conduct division/department training and document for future use</t>
  </si>
  <si>
    <t>Recommendation--Begin discussions regarding systematic division wide building/classrooms/workspace management during emergency situations (safety considerations, escape routes, communications systems) such that there is knowledge of all facilities that are utilized by the division by 2022.  Schedule as a divsion wide training event, assign someone to take notes during the training so this information can be passed on to new division members.</t>
  </si>
  <si>
    <t xml:space="preserve">Begin conversation on plan; COVID has prevented any activity on campus; with the CA Great Shakeout we asked people to check their homes and develop awareness if there were an earthquake or fire to develop a communication plan with their family; this is a workspace preparation and awareness. District is working on adding an emergency app and button on work computer; there will be extensive training; software has been installed; </t>
  </si>
  <si>
    <t xml:space="preserve">CERT training—increase total number of employees that are CERT trained to 20 by 2023-2024 </t>
  </si>
  <si>
    <t>On ground training not offered due to COVID, though it was available online</t>
  </si>
  <si>
    <t>Establish a CERT Chapter</t>
  </si>
  <si>
    <t>VPSS</t>
  </si>
  <si>
    <t>Sylvia and Sam</t>
  </si>
  <si>
    <t>CERT training scheduled for spring 2020 canceled due to COVID-19</t>
  </si>
  <si>
    <t>Advertise all CERT training offerings in the area. Focus on identified Building Monitors, Emergency Response Team, and other willing participants to be trained first</t>
  </si>
  <si>
    <t>VPSBS &amp; Dean of Conduct</t>
  </si>
  <si>
    <t>Continue with establishment of a CERT Chapter</t>
  </si>
  <si>
    <t>Identified OSHA training; Community Emergency Response Team (CERT); this training has not been offered due to COVID;</t>
  </si>
  <si>
    <t>Title IX training—implement training created by the Districtwide Title IX committee by 2023-2024</t>
  </si>
  <si>
    <t>District working on implementing new regulations</t>
  </si>
  <si>
    <t> Tracking of communication and enforce.  District tracks, Establish mechanisms for supervisory checking certificates.  Supply certificate copies.  Need assessment of who did not take course.</t>
  </si>
  <si>
    <t>Title IX Coordinator</t>
  </si>
  <si>
    <t>Training was scheduled to happen during the spring of 2020 but was not able to happen because of COVID-19</t>
  </si>
  <si>
    <t>New regulations are now in place that will go into affect by August of 2020. Coordinator will need to receive extenisive training on new federal regulations for the first part of fall 2020 and extend training for Title IX deputies in spring 2021</t>
  </si>
  <si>
    <t>Expand TIX training to student workers and club leader orientations</t>
  </si>
  <si>
    <t xml:space="preserve">District working on implimenting new regulations; </t>
  </si>
  <si>
    <t>Provide support for students’ basic daily needs</t>
  </si>
  <si>
    <t>Basic Needs Center (to provide guidance on housing, food insecurity, health programs, affordable childcare options, etc.)—conduct a feasibility study by 2020-2021 to explore the viability of creating this center</t>
  </si>
  <si>
    <t>Done and launched.</t>
  </si>
  <si>
    <t>Town Hall meeting topic. Examine funding and  feasibility study</t>
  </si>
  <si>
    <t>Basic Needs Committee</t>
  </si>
  <si>
    <t>Presented to various stakeholders, identified location, presented to foundation</t>
  </si>
  <si>
    <t>Launch Basic Needs Center</t>
  </si>
  <si>
    <t>Basic Needs Work Group members presented at Dean's Council, Academic Senate, FTCAP, Classified Senate and the SEA Committee.  Proposing that the "Poly Room" become the center with a proposed name "Raiders Central."  This work group has surveyed students and looked at the data out there which supports that there is a need for a central location.  Funds have been identified; waiting for approval/presentation. We would work in parntership with Ruben Castro Pantry.  Large upscale of supplies (cloth masks, etc.) and staff support; retrofit some of the drinking fountains to portable hand washing stations; expand food pantry hours and merchandise to include clothing and toiletries.</t>
  </si>
  <si>
    <t>PAWG: "Funds to update an existing, underutilized space into a functional Basic Needs Center" - (how much?)</t>
  </si>
  <si>
    <t>Food and basic needs being distributed,coordinator hired, facilities  needs work when return to campus; hired a new case manager to be shared with SHC to better match students in need with community resources; funded through mental health grant; grant currently ends 12/31/21; 51 week contract</t>
  </si>
  <si>
    <t>IProject is well underway. Carpet is ordered as well as FF&amp;E. The funding sources that are currently being used to help move the Basic Needs Center, they are not on going. Need to identify stable ongoing funding.</t>
  </si>
  <si>
    <t xml:space="preserve">Fitness Center—conduct a feasibility study by 2020-2021 to explore the viability of offering open labs to students without registering for a class 
</t>
  </si>
  <si>
    <t>COVID impacted progress on this study</t>
  </si>
  <si>
    <t>Feasibility study</t>
  </si>
  <si>
    <t>Dean of Kin</t>
  </si>
  <si>
    <t>Dean of IE , Dean of Kin</t>
  </si>
  <si>
    <t>This feasibility study will occur in 2020-2021.</t>
  </si>
  <si>
    <t>Conduct the feasibility study with the KIN faculty.</t>
  </si>
  <si>
    <t>Dean of Kin, Department Chair of KIN</t>
  </si>
  <si>
    <t>Expand the Free Personal Trainer Fitness Program to include currently enrolled students.  Explore embedding a stretching exercise into all CANVAS, ConferZoom.  It is suggested that students take a Fit Lab class to learn how to properly exercise in the fitness center (machinery, etc.)  Once this class is successfully taken, students may then use the fitness center during open fitness center hours.  Encourage all division and departments to input a blurb (similar to the blurbs mandatory regarding ACCESS and the No Smoking Policy) regarding mental, emotional and physical health of students and the resources available to them. Vetted through Wellness and Safety Committee. For faculty and staff to use the equipment, a one time meeting with a Student Personal Trainer would be encouraged.  This "training" could be used for flex hours for faculty and release hours for classified staff.</t>
  </si>
  <si>
    <t>Kin/ICA full-time Women's Basketball Head Coach</t>
  </si>
  <si>
    <t>Looking to making the FC available for open times.</t>
  </si>
  <si>
    <t>Funding of instructor of record? Will the FC get utilized enough?</t>
  </si>
  <si>
    <t xml:space="preserve">Food outlets—provide access to hot and nutritious meals for students throughout the instructional day (8am to 9pm) by 2023-2024
</t>
  </si>
  <si>
    <t>COVID impacted progress on exploring more options like food trucks</t>
  </si>
  <si>
    <t>Evaluate food outlet options</t>
  </si>
  <si>
    <t>RFP prepared (but not yet flown) by T. Cobos for contracted food services</t>
  </si>
  <si>
    <t>Evaluate additional food trucks and/or food resources with variety/healthy options when it is safe to return to campus; Develop a food voucher system for students in need</t>
  </si>
  <si>
    <t>Develop a voucher system for food trucks/other food resources for students in need.  Bring more food trucks/other food resources to campus with a variety of hot and healthy options.</t>
  </si>
  <si>
    <t>Due to COVID, nothing has been done. On vouchers, Raider Central is providing some service such a groceries.</t>
  </si>
  <si>
    <t>Provide professional development for faculty and staff to be able to recognize and support students with mental and physical health challenges</t>
  </si>
  <si>
    <t>Mental Health First Aid Training including suicide awareness—increase to 100% of full-time and 50% of part-time faculty trained by 2023-2024, and 100% of part-time faculty trained by 2028-2029</t>
  </si>
  <si>
    <t>Progress impacted because of COVID but trainers are available and ready to start</t>
  </si>
  <si>
    <t xml:space="preserve">Mental Health training, implement training, K-12.  Add classified staff.  </t>
  </si>
  <si>
    <t>Lisa</t>
  </si>
  <si>
    <t>Health Center</t>
  </si>
  <si>
    <t>Did various workshops on suicide prevention, also social media posts outreach efforts, and recieved a grant</t>
  </si>
  <si>
    <t>Provide culturally responsive mental health training to faculty and staff [THEME 4]</t>
  </si>
  <si>
    <t>Dean for Health Center</t>
  </si>
  <si>
    <t>Provide testing for Covid-19.  Provide additional support for students effected by the pandemic including mental and emotional assistance. Establish a formal protocol for suspected cases of infected individuals and disinfection.  Continue to offer faculty Mental Health First Aid Training.  $29 additional charge to have the training online now per individual.  Offer QPR Suicide Prevention Training online to faculty, staff and students.</t>
  </si>
  <si>
    <t>Offered mental health workshops. Stopped due to COVID.</t>
  </si>
  <si>
    <t>increase demand due to Covid, expansion needed</t>
  </si>
  <si>
    <t xml:space="preserve">CPR trainings—increase number of faculty and staff trained in CPR from 13 per year in 2018-2019 to 64 per year by 2023-2024 
</t>
  </si>
  <si>
    <t>Offered online during COVID</t>
  </si>
  <si>
    <t>Increase training</t>
  </si>
  <si>
    <t>CPR trainings were interupted by COVID-19</t>
  </si>
  <si>
    <t>CPR trainings will resume when it is safe to return to campus.</t>
  </si>
  <si>
    <t xml:space="preserve">Four trainings were conducted successfully before the pandemic.  The initiative to get all building monitors trained and re-trained in CPR as needed will continue.  This will be open to all faculty and staff.  </t>
  </si>
  <si>
    <t>CPR courses identified</t>
  </si>
  <si>
    <t>STRATEGIC DIRECTION #5</t>
  </si>
  <si>
    <t>ORGANIZATIONAL EFFECTIVENESS</t>
  </si>
  <si>
    <t xml:space="preserve">Moorpark College will ensure it has the organizational framework to fulfill the strategic directions within its Educational Master Plan  </t>
  </si>
  <si>
    <t>ACTIONS 2019-2020</t>
  </si>
  <si>
    <t>Improve campus physical infrastructure, with a focus on sustainability</t>
  </si>
  <si>
    <t>Complete facilities projects that are fully funded and aligned with the Facilities Master Plan</t>
  </si>
  <si>
    <t>All projects on target</t>
  </si>
  <si>
    <t>Update Facilities Master Plan to reflect current Education Master Plan.  -Completed facilities and ground</t>
  </si>
  <si>
    <t>Director of Facilities, Maintenance &amp; Operations</t>
  </si>
  <si>
    <t>Director of Facilities, Maintenance &amp; Operations, VP Business Services</t>
  </si>
  <si>
    <t>A matrix has been completed that that links the comments gathered at the 19-20 Planning Retreat to the Education Master Plan finalized the the same event.  This matrix was recently approved at the May 29, 2020 F/TCAP meeting.</t>
  </si>
  <si>
    <t xml:space="preserve">Append the approved matrix to the Facilities Master Plan.  Incorporate the the facilities improvements included on the matrix into the body of the Facilities Master Plan.                                                   </t>
  </si>
  <si>
    <t>Completion of the facilities master plan will be presented to the FTCAP committee in late April. Looking at campus infrastructure to facilitate Social Distancing.  Zoom and inclass hybrids?</t>
  </si>
  <si>
    <t xml:space="preserve">Facilities funded: 6 x High requests: Speakers in PAC; cinder-block dugouts; Main stage speaker cluster; ?rigging system in PAC; new speakers for Mainstage; replace exterior doors of Music Bldg.  14 x Medium requests: EATM passenger van; Wildlife Theater sound booth; boom lift for M&amp;O; upgrades to EATM animal fences;Kin/ICI storage unit for track and field; pole vault pit cover; CDC climbing structures and cushioning; PAC CATS cables; new pianos; new Kin hammer/disc rings; kiln auto-controller; new EATM shade cloth; control consoles for FTVM to be ADA compliant; 4 studio lighting kits.  27 x Low requests . . ..  </t>
  </si>
  <si>
    <t>Completed or on-going</t>
  </si>
  <si>
    <t>PAC Speakers - Working with ENgineer to provide plans &amp; specifications. Baseball dugout design nearly complete.  New exterior doors for Music Building - not started; repairs made to existing doors.</t>
  </si>
  <si>
    <t>Complete technology projects that are fully funded and aligned with the Technology Master Plan</t>
  </si>
  <si>
    <t>Producing new Tech Master Plan.  Light up Tech with WiFi.  FTVM decent classroom.  Break down priorites and funding.  New signage, Dan to add topline items.  Repairs and modifications</t>
  </si>
  <si>
    <t>Added 33 wireless access points on campus. Created new computer lab for FTVM.  Added 2 additional laptop carts on campus.  Upgraded the software applications in all labs. Refreshed computers for faculty and staff. Complete grant funded audio visual upgrades in Tech building.</t>
  </si>
  <si>
    <t xml:space="preserve">Complete audio visual equipment installations in FH classrooms.  Complete refresh of computers in the photo lab. Complete ENS.  Add video into classroom to implement hyflex. </t>
  </si>
  <si>
    <t>Director of IT</t>
  </si>
  <si>
    <t>This plan has been revised by Dan which was presented to the FTCAP committee in March 2020.</t>
  </si>
  <si>
    <t>List some/all of TRAWG funded items here? Make PS-134 a smart classroom (Geology)130; Microsoft surface pro tablet for T-114 (Chem)</t>
  </si>
  <si>
    <t>Chemistry doesn't know if surface pro for T-114 is ordered. Last update: Rick/Dan getting requisition together.</t>
  </si>
  <si>
    <t>Develop a Sustainability Plan by 2019-2020</t>
  </si>
  <si>
    <t>COVID impacted momentum</t>
  </si>
  <si>
    <t>Complete the Campus Sustainability Plan</t>
  </si>
  <si>
    <t>Director of Facilities, Maintenance &amp; Operations, In conjunction with Associated Students and the Campus Environment Committee</t>
  </si>
  <si>
    <t>Working with the Moorpark College Associated Students, a sustainability plan framework as seen from the student perspective was developed.</t>
  </si>
  <si>
    <t>Finalize sustainability plan</t>
  </si>
  <si>
    <t>John will be presenting the Sustainability Plan on April 28th to the Fiscal Planning Committee.</t>
  </si>
  <si>
    <t>COVID-19 was largest impact to completing, no additional resources needed per se</t>
  </si>
  <si>
    <t>Improve campus organizational infrastructure with a focus on inclusive decision-making</t>
  </si>
  <si>
    <t>Integrated planning—investigate creation of a centralized process for resource allocation, both categorical and general funds by 2021-2022</t>
  </si>
  <si>
    <t>Conducted EdCAP/Fiscal gap analysis, merging committees for 2021-2022</t>
  </si>
  <si>
    <t xml:space="preserve">1. Re-examine 'Decision Making at MC'; study alternate models; map dovetailing  committees with overlapping charges (EdCAP/Fiscal; F/TCAP and CTE Workgroup, etc); consider how to build cooperation between these committees; update 'Decision Making at MC'. </t>
  </si>
  <si>
    <t>President</t>
  </si>
  <si>
    <t>President, Academic Senate, Classified Senate, Associated Students</t>
  </si>
  <si>
    <t>Revised 'MC Participatory Governance Handbook' approved by Associated Students, Classified and Academic Senates, and College President, May 2020. Process put in place for Fiscal and EdCAP to hold Joint Meeting in Spring semester to review results of all resource prioritization processes in alignment with Strategic Plan and make any recommendations.</t>
  </si>
  <si>
    <t>Implement and evaluate Fiscal and EdCAP Joint Meeting in Spring semester to review results of all resource prioritization processes in alignment with Strategic Plan and make any recommendations.</t>
  </si>
  <si>
    <t>VPAA and Academic Senate President</t>
  </si>
  <si>
    <t xml:space="preserve">Classified representation—increase number of classified co/tri-chairs on standing committees from 2 in 2018-2019 to 5 in 2023-2024 and increase the number of seats held by classified staff from 8.5% in 2018-2019 to 20% of committee members by 2023-2024 
</t>
  </si>
  <si>
    <t>in 2020-2021, 2 tri chairs and 8.7% (19 of 219) of committee seats held by classified.</t>
  </si>
  <si>
    <t>Look at Making Decision Handbook — classified</t>
  </si>
  <si>
    <t>In updated 'MC Participatory Governance Handbook' number of tri-chairs remains at two; classified reps added to Standing Committees as follows: Fiscal 2 new reps for a total of 5, in EdCAP 2 new reps, in SLO 1 new rep, in SEA 2 new reps, and in Curriculum 1 new non-voting rep.</t>
  </si>
  <si>
    <t>Ensure classified co-chair positions and committee slots for classified staff are filled and those staff feel they are able to successfully engage in the committee work.</t>
  </si>
  <si>
    <t>VPAA and Classified Senate President</t>
  </si>
  <si>
    <t>Classified representatin is being increased.</t>
  </si>
  <si>
    <t xml:space="preserve">Develop a project management structure that includes a total program cost and timetable for implementation: all new projects/initiatives will document the human, fiscal and physical resources as well as the outcome(s) required for the project over a set time period by 2023-2024
</t>
  </si>
  <si>
    <t>Did not have the bandwidth to make progress on this goal, likely impacted by COVID workload</t>
  </si>
  <si>
    <t>Create a centralized grant application and process. Share with Admin Council and Senate.</t>
  </si>
  <si>
    <t>Identified possible process and staffing, but we still need to formalize the grant application process with Admin Council and Senate</t>
  </si>
  <si>
    <t>Create multi year budget that includes TCO</t>
  </si>
  <si>
    <t>Not enough time, an Assistant Director would have helped to make this happen</t>
  </si>
  <si>
    <t>Increase revenue generation</t>
  </si>
  <si>
    <t>Meet annual FTES targets</t>
  </si>
  <si>
    <t>COVID led to FTES decreases</t>
  </si>
  <si>
    <t xml:space="preserve">Develop a marketing campaign for Moorpark College and for specific populations like LatinX and adult learners
</t>
  </si>
  <si>
    <t>Director of Marketing</t>
  </si>
  <si>
    <t>Director of Outreach and International Relations, Director of Marketing, Deans and Chairs of respective areas</t>
  </si>
  <si>
    <t>Hired a marketing specialist</t>
  </si>
  <si>
    <t xml:space="preserve">Continue search for marketing Director. DI groups to increase enrollment, comprehensive marketing plan to possible incude channels targeting certain populations such as radio ads, direct mail campaign, social media and youtube. </t>
  </si>
  <si>
    <t>Marketing Specialist</t>
  </si>
  <si>
    <t>Several marketing campaign, additional planned</t>
  </si>
  <si>
    <t>Develop and market ESL program</t>
  </si>
  <si>
    <t>Dean of ESL</t>
  </si>
  <si>
    <t>no progress</t>
  </si>
  <si>
    <t>pre Pace to build skills capacity with underserved populations to matriculate into Pace program</t>
  </si>
  <si>
    <t>Even with new marketing specialist, she is already spread thin.  May need more marketing capacity, especially for website design.</t>
  </si>
  <si>
    <t>-Optimize course scheduled timing around the needs of students to ensure students are able to complete their programs of study
-Optimize which courses are offered each semester to ensure students are able to complete their programs of study
-Optimize room utilization to ensure course offerings meet students needs
-Create new data reports to advise department chairs on past student enrollment patterns</t>
  </si>
  <si>
    <t>three term enrollment report created, schedule timing and courses were evaluated, room utilization discussions started, COVID disrupted enrollment management--dramatic increase in summer enrollment and a decline in fall enrollment.</t>
  </si>
  <si>
    <t>update enrollment management plan in light of COVID</t>
  </si>
  <si>
    <t>Need an arf like assessment for students should scheduling be nights/weekends/asynchronous? Can application be included in admissions process unavailable/available/preferred – agregrated &amp; broken down</t>
  </si>
  <si>
    <t>Need to update</t>
  </si>
  <si>
    <t>-Evaluate software programs that allow scheduling to meet student Ed Plan requirements</t>
  </si>
  <si>
    <t>Utilizing guided pathways, encourage students to enroll in english and math in first year, and encourage students to enroll as full-time students</t>
  </si>
  <si>
    <t>strategic about 10/4/12 wk classes, ztc components get better at how we schedule online hard with 60/40 way to plan a really creative schedule to generate revenue all the proprietary do it- ways to differentiate to attract more students</t>
  </si>
  <si>
    <t>Outreach to high schools, use of maps</t>
  </si>
  <si>
    <t>Even with new marketing specialist, she is already spread thin.  May need more marketing capacity, especially for website design. Furthermore, virtual outreach is more difficult.</t>
  </si>
  <si>
    <t>-Explore expanding waitlist from 5 to 20 so that they can be used in decision making to offer new sections</t>
  </si>
  <si>
    <t>discussion was had, but no consensus on moving further</t>
  </si>
  <si>
    <t>Explore feasibility of expanding hyflex courses</t>
  </si>
  <si>
    <t>expand waitlist from 20 to 50- dashboard for all to track</t>
  </si>
  <si>
    <t>Limited usage, expand offerings, order equipment</t>
  </si>
  <si>
    <t>Faculty still need requested equipment and a strategy for buying the right equipment. Needs a point person assigned to this, possibly lead needs to get paid for the work involved as prof expert, as well as one Dean in charge of it. We also need someone to look at accessibility component of hyflex.
Need clear definition of the term Hyflex (may need a user guide)</t>
  </si>
  <si>
    <t>-Utilize classroom time to advise students on enrollment selection</t>
  </si>
  <si>
    <t>completed in certain divisions, in collaboration with student services</t>
  </si>
  <si>
    <t>Explore ways to contact students who were dropped for non-payment to get them to re-enroll and measure the impact of that outreach in collaboration with IE. In addition to outreach, explore all other options to get students who dropped for non payment to re-enroll.</t>
  </si>
  <si>
    <t>get them to register before they leave announce reg is open now in all classes</t>
  </si>
  <si>
    <t>Explore having spring start later in alignment with LACCD.</t>
  </si>
  <si>
    <t xml:space="preserve">no progress, this is related to compressed calendar discussions </t>
  </si>
  <si>
    <t>continue work group hire consultant for feasability</t>
  </si>
  <si>
    <t xml:space="preserve">Explore the processes the college uses when a class is cancelled or delayed to encourage students to enroll in another class. Explore ideas such as  there should be a similar process used across all divisions, and that students should be automatically and immediately contacted with suggestions for similar classes in the same timeslot whether by email or preferably by phone. 
</t>
  </si>
  <si>
    <t>had discussion several times to improve the process</t>
  </si>
  <si>
    <t>Explore modifying the drop policy for non-payment. Explore ideas such as extending the periods for payment; investigating the insurance policies for non-payment that other districts use; clarifying the information on non-payment sent to students; sending out warning notices to students before being dropped; utilizing the faculty to follow up with students before they are dropped</t>
  </si>
  <si>
    <t>Bursar</t>
  </si>
  <si>
    <t>extensive meetings at DAC, MC, and BOT on this issue which are continuing into 2020-21</t>
  </si>
  <si>
    <t xml:space="preserve">Contract and community education—conduct a feasibility study by 2019-2020
</t>
  </si>
  <si>
    <t>Working with district to redefine responsibilities</t>
  </si>
  <si>
    <t>Conduct a feasibility study of contract and community education</t>
  </si>
  <si>
    <t xml:space="preserve">VPAA_x000D_
</t>
  </si>
  <si>
    <t>To increase revenue look at our CTE programs to increase short term training and certificates- leverage to attract new students to our CTE programs</t>
  </si>
  <si>
    <t>There needs to be a Dean assigned to this as a first step, may require other resources for a lead to run this</t>
  </si>
  <si>
    <t>Noncredit FTES—Increase to 91 by fall 2023</t>
  </si>
  <si>
    <t>Increased to 18 in fall 2020 but need more courses to meet goal</t>
  </si>
  <si>
    <t>Expand ESL offerings</t>
  </si>
  <si>
    <t>Dean and Chair of ESL, Dean of CTE, Director of International Students and Outreach</t>
  </si>
  <si>
    <t>completed approved for non-credit curriculum for ESL and BIW</t>
  </si>
  <si>
    <t>Expand ESL and BIW offerings</t>
  </si>
  <si>
    <t>Dean of ESL; Dean of Business</t>
  </si>
  <si>
    <t>More marketing capacity needed.
Need more instructors to teach these courses. 
Would need a social distanced computer lab.</t>
  </si>
  <si>
    <t xml:space="preserve">Grant application submissions—increase to 12 per year by 2023-2024
</t>
  </si>
  <si>
    <t>We're submitting about 3-5 per year but 12 is likely unrealistic. New Institutional Advancement and Community Relations position created.</t>
  </si>
  <si>
    <t>Establish process for new grants.  Submit 3 grant applications, including DHSI. Establish metric vetting process for grants.   </t>
  </si>
  <si>
    <t>Director of Institutional Advancement</t>
  </si>
  <si>
    <t>Dean of IE, Director of Institutional Advancement</t>
  </si>
  <si>
    <t>Submitted 6 grant applications including DHSI and counting 3 for Aspen</t>
  </si>
  <si>
    <t>Submit 3 grant applications, though may be difficult to find grants as a result of COVID.</t>
  </si>
  <si>
    <t>covid grants</t>
  </si>
  <si>
    <t xml:space="preserve">Bond—encourage the district to place on ballot by 2023-24
</t>
  </si>
  <si>
    <t>Bond unlikely to be pursued by District</t>
  </si>
  <si>
    <t>no action this year</t>
  </si>
  <si>
    <t>Reinforce culture of continuous improvement through professional development</t>
  </si>
  <si>
    <t xml:space="preserve">Faculty annually participating in professional development events—increase to 150 by 2023-2024
</t>
  </si>
  <si>
    <t>Around 85-90 for 2020-2021. Hyflex may improve attendance.</t>
  </si>
  <si>
    <t>Investigate software for PD - Professional Learning network integrated into Vision Resource Center. </t>
  </si>
  <si>
    <t>Dean of PD</t>
  </si>
  <si>
    <t>Review college of canyons process</t>
  </si>
  <si>
    <t>Align PD events with social justice and online pedagogy . Collaborate with Shaun Harper's group on these events. Create student services toolkit including training on bias, have student services division read a book together like white fragility [Theme 1, Theme 2, Theme 3, Theme 4]</t>
  </si>
  <si>
    <t>Increase PD in the area of general areas, online instructional techniques and DI.         Surveying needs from faculty and staff. Strategically marketing new technology available and marketing to encourage attendance and participation.  PD website used to facilitate training opportunities.</t>
  </si>
  <si>
    <t>workshops, econvene, multiple webinars</t>
  </si>
  <si>
    <t xml:space="preserve">Classified staff professional development events—increase from 8 in 2017-2018 to 24 by 2023-2024
</t>
  </si>
  <si>
    <t>12 in 2020-2021</t>
  </si>
  <si>
    <t xml:space="preserve">Increase PD offereing </t>
  </si>
  <si>
    <t>Classified Senate</t>
  </si>
  <si>
    <t>Increased offerings for classified staff including canvas, zoom, and other tools for remote work. PD also offered on stress reduction.</t>
  </si>
  <si>
    <t>Align PD events with social justice and online pedagogy [Theme 1, Theme 2, Theme 3, Theme 4]. Collaborate with Shaun Harper's group on these events.</t>
  </si>
  <si>
    <t>Canvas training offered to classified to ease use collecting data and specific to classified needs.  Additional Outlook and office training offered. Continue CPR training.  Training in response to COVID-19 , including communication with students, cleanliness, issues and safety information.  Building monitors training and emergency preparedness training.  Classsified and staff need training in Emergency Alert System.</t>
  </si>
  <si>
    <t>many PD events,Black History Month, Women History Month</t>
  </si>
  <si>
    <t xml:space="preserve">Faculty and staff knowledgeable of universal design—increase from 43 in 2017-2018 to 250 by 2023-2024
</t>
  </si>
  <si>
    <t>Workshops on UDL still needed but did increase  accessibility trainings</t>
  </si>
  <si>
    <t>Dean of ACCESS</t>
  </si>
  <si>
    <t>faculty and staff</t>
  </si>
  <si>
    <t>Sessions on closed captioning, and website Drupal accessibility training, and zoom accessibility training, and documents training PD for faculty and staff</t>
  </si>
  <si>
    <t>Integrate UDL PD sessions into FLEX and other trainings. Continue to expand training on accessibility.</t>
  </si>
  <si>
    <t>PD on what Universal Design is, how to incorporate it to assist students, and Best Practices.</t>
  </si>
  <si>
    <t>workshops; interupted because of COVID</t>
  </si>
  <si>
    <t>Need a professional expert to conduct this training.
Would help if people who participants recieve a stipend since it's an all day training (~$500)</t>
  </si>
  <si>
    <t xml:space="preserve">Students participating in leadership development—increase from 29 in 2018-2019 to 70 by 2023-2024  
</t>
  </si>
  <si>
    <t>Around 90 students in 2020-2021</t>
  </si>
  <si>
    <t>Finalize structure of MC LEADS (Leadership Education and Development for Students; free workshops for students) by Fall 2019.</t>
  </si>
  <si>
    <t>Dean of Student actvities</t>
  </si>
  <si>
    <t>Student Activities Specialist</t>
  </si>
  <si>
    <t>Finalized structure of MC LEADS version 1.0 in Fall 2019. Created website (moorparkcollege.edu/mcleads) and marketing materials and promoted program in January 2020, and implemented first workshops in Spring 2020. Planning for MC LEADS 2.0 for Fall 2020 is underway. Participants completed assessments after each workshop, which is taken into consideration for future workshops.</t>
  </si>
  <si>
    <t>(1) Work with campus marketing to enhance online marketing to reach students in online environment. Utilize club contacts and partnerships with student service units to expand participation. Continue to use spring 2020 data to inform fall 2020 and spring 2021 training topics.  (2) Support students involvment in social justice work groups [Theme 1, Theme 2, Theme 3, Theme 4)</t>
  </si>
  <si>
    <t>Dean of Student Actvities and Student Activities Specialist</t>
  </si>
  <si>
    <t>Continue and expand MC Leads to include Life Skills and Leadership events.  Workshops, trainings, etc. opportunities.  Student Leadership responsibilities in online environment.  Survey and feedback from students on interests, suggetions, improvements, etc.</t>
  </si>
  <si>
    <t>Teamed up with FYE/SYE, EOPS, and other student service units to advertise MC LEADS program widely. In fall 2020, 35 students completed the MC LEADS program (attended minimum 6 of 7 two-hour leadership training sessions). First session of the spring 2021 MC LEADS series took place on 2/5 and had over 70 attendees. On track to surpass numbers indicated in metric 4.  (2) Recruited student representatives for social justice workgroups in fall 2020, ensuring at least one student voice on each workgroup.</t>
  </si>
  <si>
    <t>Other allocated resources</t>
  </si>
  <si>
    <t>Notes</t>
  </si>
  <si>
    <t>FT FACULTY:</t>
  </si>
  <si>
    <t>Biology</t>
  </si>
  <si>
    <t>Mathematics</t>
  </si>
  <si>
    <t>Comm. Studies</t>
  </si>
  <si>
    <t>English</t>
  </si>
  <si>
    <t>CNSE</t>
  </si>
  <si>
    <t>Counselor</t>
  </si>
  <si>
    <t>CLASSIFIED PROFESSIONALS</t>
  </si>
  <si>
    <t>Inst. Technologist/Designer</t>
  </si>
  <si>
    <t>PLANNING (PAWG)</t>
  </si>
  <si>
    <t>Basic Needs Center space</t>
  </si>
  <si>
    <t>FACILITIES (FRAWG)</t>
  </si>
  <si>
    <t>Item number</t>
  </si>
  <si>
    <t>Cost category</t>
  </si>
  <si>
    <t>Speakers in PAC</t>
  </si>
  <si>
    <t>high; $100k+</t>
  </si>
  <si>
    <t>Baseball and softball cinder block dugouts</t>
  </si>
  <si>
    <t>Need to replace main stage speaker cluster (PAC)</t>
  </si>
  <si>
    <t>Rigging system in the PAC</t>
  </si>
  <si>
    <t>Replace Exterior Doors</t>
  </si>
  <si>
    <t>high</t>
  </si>
  <si>
    <t>Zoo Van replacement (15 pasenger)</t>
  </si>
  <si>
    <t>medium; $15k-$99k</t>
  </si>
  <si>
    <t>Replace Wildlife Theater sound booth</t>
  </si>
  <si>
    <t>M&amp;O Boom Lift - JLG 1200</t>
  </si>
  <si>
    <t>Galapagos tortoise yard expansion and guard rail addition; alligator, tortoise and aviary patron fencing replacement</t>
  </si>
  <si>
    <t>Storage unit for track and field equipment</t>
  </si>
  <si>
    <t>Replace pole vault pit cover/garage</t>
  </si>
  <si>
    <t>Replace climbing structures and rubber cushioning on CDC playgrouns</t>
  </si>
  <si>
    <t>CATS cable run throughout the PAC</t>
  </si>
  <si>
    <t>Replacement pianos in practice rooms, classrooms, and some offices; Music</t>
  </si>
  <si>
    <t>New Hammer/Disc Rings for Kinesiology</t>
  </si>
  <si>
    <t>Kiln auto controller replacement on older kiln</t>
  </si>
  <si>
    <t>Replace shade cloth at Wildlife Theather</t>
  </si>
  <si>
    <t>Control Consoles (6) for ADA compliance for entire FTMA Program</t>
  </si>
  <si>
    <t>4 Profoto Studio lighting kits for photography</t>
  </si>
  <si>
    <t>medium</t>
  </si>
  <si>
    <t>Wherehouse dock leveler for M&amp;O</t>
  </si>
  <si>
    <t>low; &lt;$15k</t>
  </si>
  <si>
    <t>New 35 mm analog film cameras (10); vivitar V3800N SLR kit with 28-70mm lens (Photography)</t>
  </si>
  <si>
    <t>Classroom recalbing and network redesign for CNSE (LMC-139)</t>
  </si>
  <si>
    <t>Seat training station (4) for gym (taping area)</t>
  </si>
  <si>
    <t>Clorox Total 360 System electrostatic sprayer disinfectans and sanitizers (Custodial)</t>
  </si>
  <si>
    <t>Industrial rolling chairs (36) for make-up and costume labs (Theatre Arts)</t>
  </si>
  <si>
    <t>New large format view cameras (10) for photography</t>
  </si>
  <si>
    <t>Medium format film cameras (3) for photography</t>
  </si>
  <si>
    <t>Lab refrigerator for Biology</t>
  </si>
  <si>
    <t>Update Black Box lighting equipment (Dance)</t>
  </si>
  <si>
    <t>Tiple beam balances for Biology labs</t>
  </si>
  <si>
    <t>Privacy screening along CDC playground fence</t>
  </si>
  <si>
    <t>Improved housing and pool for snapping turtle (Zoo)</t>
  </si>
  <si>
    <t>Additional Music stands for students</t>
  </si>
  <si>
    <t>Projectors for T-212 and LMC-139 (CNSE)</t>
  </si>
  <si>
    <t>Three locking rolling cabinats to store game consoles and games (Game Design)</t>
  </si>
  <si>
    <t>Hoofstock barn (1) for Zoo</t>
  </si>
  <si>
    <t>FORUM lights repair/update (FTMA)</t>
  </si>
  <si>
    <t xml:space="preserve"> -20 C freezer for Biology</t>
  </si>
  <si>
    <t>Rolling adjustable height drafting chairs (25) for Art</t>
  </si>
  <si>
    <t>Wookworking bench with vice for Art</t>
  </si>
  <si>
    <t>Adjustable rolling stools with backs for Sculpture Studio (Art)</t>
  </si>
  <si>
    <t>Sturdy wooden podiums (10) in all English classrooms</t>
  </si>
  <si>
    <t>Book return at remove outdoor location (Library)</t>
  </si>
  <si>
    <t>Install dimmed lighting in CDC-114 and CDC-132</t>
  </si>
  <si>
    <t>Upgrade portable toilet near observatory for students during lab (Astro/Physics)</t>
  </si>
  <si>
    <t>low</t>
  </si>
  <si>
    <t>total</t>
  </si>
  <si>
    <t>TECHNOLOGY (TRAWG)</t>
  </si>
  <si>
    <t>Data collector for our Transit (Anthro)</t>
  </si>
  <si>
    <t>Capstone College/University License</t>
  </si>
  <si>
    <t>Access points and power over ethernet switches (IT)</t>
  </si>
  <si>
    <t>Apple device management (IT)</t>
  </si>
  <si>
    <t>Install Wi-Fi in Music Building (Music)</t>
  </si>
  <si>
    <t>Managed workgroup switches (14) (IT)</t>
  </si>
  <si>
    <t>Simple K Professional Edition Locksmith Software (M&amp;O)</t>
  </si>
  <si>
    <t>Smart classroom updates for AA-136 for Art (large screen and move projector, etc.)</t>
  </si>
  <si>
    <t>ELMO Document Camera (2) for Astro/Physics</t>
  </si>
  <si>
    <t>Computers (7) for classrooms on 2nd floor of PS building (astro/physics)</t>
  </si>
  <si>
    <t>Laptop computer replacments (4) for CDC</t>
  </si>
  <si>
    <t>Smart classroom for PS-135 (Geography/GIS)</t>
  </si>
  <si>
    <t>Make PS-124 a smart classroom (Geology)</t>
  </si>
  <si>
    <t>Department computer workstation for Astro/Physics</t>
  </si>
  <si>
    <t>Replace old smart classroom equipment (IT)</t>
  </si>
  <si>
    <t>Refresh of computers (IT)</t>
  </si>
  <si>
    <t>Repair existing audio system in M-114 &amp; M-109 (Music)</t>
  </si>
  <si>
    <t>Photocopier for VITA and other Accounting needs</t>
  </si>
  <si>
    <t>Large screen monitors (2) for Accounting</t>
  </si>
  <si>
    <t>New scantron machine (Accounting)</t>
  </si>
  <si>
    <t>Two large wall-mounted monitors (Accounting)</t>
  </si>
  <si>
    <t>Desktop computers (2) and phones (2) for Zoo</t>
  </si>
  <si>
    <t>Acid-free plastic bags (Anthro)</t>
  </si>
  <si>
    <t>Marshalltown trowels (5) for Anthro</t>
  </si>
  <si>
    <t>Eastwing Pick hammers (3) for Anthro</t>
  </si>
  <si>
    <t>Higher quality projector for T-108 (Art)</t>
  </si>
  <si>
    <t>Replace LCD projector and sound in AA-115 (Art)</t>
  </si>
  <si>
    <t>4k LED desktop monitor (Art)</t>
  </si>
  <si>
    <t>Desktop computer (astro/physics)</t>
  </si>
  <si>
    <t>Laptop for observatory (astro/physics)</t>
  </si>
  <si>
    <t>Pasco 550 Universal Interface (2) (astro/physics)</t>
  </si>
  <si>
    <t>Scantron scanning machine (Biology)</t>
  </si>
  <si>
    <t>Microsoft surface pro tablet for T-114 (Chem)</t>
  </si>
  <si>
    <t>Color printer (CDC)</t>
  </si>
  <si>
    <t>Computer classrom including Office 2016 and Visual Studio (CIS)</t>
  </si>
  <si>
    <t>300 GB Solid State drives (20) in T-212 (CNSE)</t>
  </si>
  <si>
    <t>Classroom recabling and network redesign (CNSE)</t>
  </si>
  <si>
    <t>Subscription to Safari O'Reilly Technical library (CNSE)</t>
  </si>
  <si>
    <t>Constanct Contact Texting Service (Counseling)</t>
  </si>
  <si>
    <t>Expanded Starfish capabilities (Counseling)</t>
  </si>
  <si>
    <t>Green Screen (Distance Ed &amp; Instr Tech)</t>
  </si>
  <si>
    <t>Licenses (10) of Kahoot Pro 1 (DE/Instr Tech)</t>
  </si>
  <si>
    <t>Socrative licenses (10) (DE/Instr Tech)</t>
  </si>
  <si>
    <t>Webcams (100) (DE/Instr Tech)</t>
  </si>
  <si>
    <t>Headphones (100) (DE/Instr Tech)</t>
  </si>
  <si>
    <t>Camtasia+ Site License (DE/Instr Tech)</t>
  </si>
  <si>
    <t>Refine Self-placement instrument (English)</t>
  </si>
  <si>
    <t>Online database of film resources (Film Studies)</t>
  </si>
  <si>
    <t>Swipe ID device (Financial aid)</t>
  </si>
  <si>
    <t>Texting provider/contract (Financial Aid)</t>
  </si>
  <si>
    <t>Wacom (25) tablets (Graphics/Multimedia)</t>
  </si>
  <si>
    <t>Cimema 4D Prime R20 licenses (30) for Graphics/Multimedia</t>
  </si>
  <si>
    <t>Parallels Desktop 14 for Mac licenses (35) for Graphics/Multimedia</t>
  </si>
  <si>
    <t>3D Protyping lab (Graphics/Multimedia)</t>
  </si>
  <si>
    <t>Networked monochrome multiformat printers (3) for Graphics/Multimedia</t>
  </si>
  <si>
    <t>Network tester (IT)</t>
  </si>
  <si>
    <t>Uninterruptible power supplies (IT)</t>
  </si>
  <si>
    <t>Cabling, speakers, button panel, etc. to FH classrooms (IT)</t>
  </si>
  <si>
    <t>iPad (2) for International Students</t>
  </si>
  <si>
    <t>External music program website to complement MC Music Page (Music)</t>
  </si>
  <si>
    <t>Printer for Music Building</t>
  </si>
  <si>
    <t>Computers (3) (Operations)</t>
  </si>
  <si>
    <t>All in one color printer (Outreach)</t>
  </si>
  <si>
    <t>Epson Perfection V850 scanner (Photography)</t>
  </si>
  <si>
    <t>2 Braun FS120 Medium format film scanners (Photography)</t>
  </si>
  <si>
    <t>Refresh 3 flatbed scanners (Photography)</t>
  </si>
  <si>
    <t>Neurophysiology active learning demo (Psychology)</t>
  </si>
  <si>
    <t>Grades First (Scholarships)</t>
  </si>
  <si>
    <t>Software to streamline scholarship process (Scholarships)</t>
  </si>
  <si>
    <t>Student engagement platform (Student Activities)</t>
  </si>
  <si>
    <t>Temporary bleacher rental and set-up for 2 days, JumoTron rental (Student Activities)</t>
  </si>
  <si>
    <t>IT support from District and Starfish training and customoizaiton (TLC)</t>
  </si>
  <si>
    <t>CI Track (Veterans Center)</t>
  </si>
  <si>
    <t>Desktop computer, iPad, or Tablet (Veterans Center)</t>
  </si>
  <si>
    <t>LAGGING INDICATORS</t>
  </si>
  <si>
    <t>ALIGNED WITH THE VISION FOR SUCCESS AS REQUIRED BY AB 1809</t>
  </si>
  <si>
    <t>Completion</t>
  </si>
  <si>
    <t xml:space="preserve">• Increase the number of students who earned one or more of the following: Chancellor’s Office approved certificate, associate degree, and/or CCC baccalaureate degree by 27.6% from 1,683 in 2016-2017 to 2,148 by 2021-2022 </t>
  </si>
  <si>
    <t>Increased 10.3% from 2016-2017 to 2019-2020, though COVID will likely impact progress on this goal based on falling persistence rates and FTES</t>
  </si>
  <si>
    <t xml:space="preserve">Associate Degrees for Transfer </t>
  </si>
  <si>
    <t xml:space="preserve">• Increase the number of students who earned an Associate Degree for Transfer by 35% from 851 in 2016-2017 to 1,149 by 2021-2022 </t>
  </si>
  <si>
    <t>Increased 22.8% from 2016-2017 to 2019-2020, though COVID will likely impact progress on this goal based on falling persistence rates and FTES</t>
  </si>
  <si>
    <t xml:space="preserve">Average number of units accumulated for associate degree completers </t>
  </si>
  <si>
    <t xml:space="preserve">• Decrease from 83 in 2016-2017 to 79 by 2021-2022 </t>
  </si>
  <si>
    <t>79 in 2019-2020. While the original target was hit, the state revised the criteria so the baseline is now actually 78 in 2016-2017. Guided Pathways should help this metric.</t>
  </si>
  <si>
    <t xml:space="preserve">Exiting CTE students who report being employed in their field of study </t>
  </si>
  <si>
    <t>• Maintain from 83% in 2016-2017 to 83% by 2021-2022</t>
  </si>
  <si>
    <t>71% in 2017-2018
64% in 2018-2019
76% in 2019-2020</t>
  </si>
  <si>
    <t xml:space="preserve">Equity gaps for disproportionately impacted groups for the above measures </t>
  </si>
  <si>
    <t>• Decrease by 40% for each measure by 2021-2022, and fully close achievement gaps by 2026-2027 _x000D_</t>
  </si>
  <si>
    <t>Completion increased at a higher rate for DI groups than overall population from 2016-2017 to 2019-2020. However, fluctionations in enrollment make this metric less reliable than cohort completion rates.
Black: +16.7%
Hispanic: +13.9%
Veteran: +73.9%
LGBT and Native American: insufficent data
Overall: +10.3%
ADTs increased at a higher rate for DI groups than overall population from 2016-2017 to 2019-2020.
Hispanic: +29.6%
Veteran: +120.0%
Black, LGBT, and Native American: insufficent data
Overall: +22.8%</t>
  </si>
  <si>
    <t>FOCUSED EQUITY REPORT - WHITE AND HISPANIC</t>
  </si>
  <si>
    <t>COURSE SUCCESS</t>
  </si>
  <si>
    <t>WHITE</t>
  </si>
  <si>
    <t>HISPANIC</t>
  </si>
  <si>
    <t>FALL TO SPRING PERSISTANCE</t>
  </si>
  <si>
    <t>2014-2015</t>
  </si>
  <si>
    <t>2015-2016</t>
  </si>
  <si>
    <t>2016-2017</t>
  </si>
  <si>
    <t>2017-2018</t>
  </si>
  <si>
    <t>2018-2019</t>
  </si>
  <si>
    <t>2019-2020</t>
  </si>
  <si>
    <t>Complications: An increase in one metric may result in a decrease in another. For example, a decreased persistence rate for students that have a higher failure rate may result in an increase in the spring semester for course success rates. Another example is an increase in enrolling more student directly into transfer level math and english in the first year will improve the completion rate of transfer math and english but results in lower success rates.</t>
  </si>
  <si>
    <t>SUCCESS</t>
  </si>
  <si>
    <t>PERSISTENCE</t>
  </si>
  <si>
    <t>Souce: https://www.calpassplus.org/LaunchBoard/Student-Success-Metrics.aspx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</si>
</sst>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24">
    <font>
      <sz val="11"/>
      <color theme="1"/>
      <name val="Calibri"/>
      <family val="2"/>
      <scheme val="minor"/>
    </font>
    <font>
      <b/>
      <sz val="14"/>
      <color rgb="FF6CADDF"/>
      <name val="Open Sans"/>
      <family val="2"/>
    </font>
    <font>
      <b/>
      <sz val="14"/>
      <color rgb="FF005E9D"/>
      <name val="Open Sans"/>
      <family val="2"/>
    </font>
    <font>
      <b/>
      <i/>
      <sz val="10"/>
      <color rgb="FF005594"/>
      <name val="Open Sans"/>
      <family val="2"/>
    </font>
    <font>
      <b/>
      <sz val="8"/>
      <color rgb="FF236192"/>
      <name val="Open Sans"/>
      <family val="2"/>
    </font>
    <font>
      <b/>
      <sz val="10"/>
      <color rgb="FF005E9D"/>
      <name val="Open Sans"/>
      <family val="2"/>
    </font>
    <font>
      <b/>
      <sz val="10"/>
      <color rgb="FF236192"/>
      <name val="Open Sans"/>
      <family val="2"/>
    </font>
    <font>
      <b/>
      <sz val="18"/>
      <color rgb="FFC2DBF0"/>
      <name val="Open Sans"/>
      <family val="2"/>
    </font>
    <font>
      <sz val="9"/>
      <color theme="1"/>
      <name val="Open sans"/>
    </font>
    <font>
      <b/>
      <sz val="9"/>
      <color rgb="FF005695"/>
      <name val="Open Sans"/>
    </font>
    <font>
      <sz val="9"/>
      <color rgb="FFFF0000"/>
      <name val="Open Sans"/>
    </font>
    <font>
      <b/>
      <sz val="10"/>
      <color theme="7" tint="-0.499984740745262"/>
      <name val="Open Sans"/>
      <family val="2"/>
    </font>
    <font>
      <b/>
      <u/>
      <sz val="11"/>
      <color theme="1"/>
      <name val="Calibri"/>
      <family val="2"/>
      <scheme val="minor"/>
    </font>
    <font>
      <sz val="9"/>
      <name val="Open Sans"/>
    </font>
    <font>
      <b/>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005E9D"/>
      <name val="Calibri"/>
      <family val="2"/>
      <scheme val="minor"/>
    </font>
    <font>
      <sz val="9"/>
      <color rgb="FF000000"/>
      <name val="Open Sans"/>
      <charset val="1"/>
    </font>
    <font>
      <sz val="9"/>
      <color rgb="FF000000"/>
      <name val="Open Sans"/>
    </font>
    <font>
      <b/>
      <i/>
      <sz val="10"/>
      <color rgb="FF005594"/>
      <name val="Open Sans"/>
    </font>
    <font>
      <sz val="11"/>
      <color rgb="FF000000"/>
      <name val="Calibri"/>
      <family val="2"/>
    </font>
    <font>
      <b/>
      <sz val="11"/>
      <color rgb="FF9C0006"/>
      <name val="Calibri"/>
      <family val="2"/>
      <scheme val="minor"/>
    </font>
  </fonts>
  <fills count="11">
    <fill>
      <patternFill patternType="none"/>
    </fill>
    <fill>
      <patternFill patternType="gray125"/>
    </fill>
    <fill>
      <patternFill patternType="solid">
        <fgColor rgb="FFB1D4F1"/>
        <bgColor indexed="64"/>
      </patternFill>
    </fill>
    <fill>
      <patternFill patternType="solid">
        <fgColor rgb="FFE4F0FA"/>
        <bgColor indexed="64"/>
      </patternFill>
    </fill>
    <fill>
      <patternFill patternType="solid">
        <fgColor rgb="FFF2F7FC"/>
        <bgColor indexed="64"/>
      </patternFill>
    </fill>
    <fill>
      <patternFill patternType="solid">
        <fgColor rgb="FFFFFF00"/>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70AD47"/>
        <bgColor indexed="64"/>
      </patternFill>
    </fill>
  </fills>
  <borders count="15">
    <border>
      <left/>
      <right/>
      <top/>
      <bottom/>
      <diagonal/>
    </border>
    <border>
      <left style="thin">
        <color rgb="FFD9E2F3"/>
      </left>
      <right style="thin">
        <color rgb="FFD9E2F3"/>
      </right>
      <top style="thin">
        <color rgb="FFD9E2F3"/>
      </top>
      <bottom style="thin">
        <color rgb="FFD9E2F3"/>
      </bottom>
      <diagonal/>
    </border>
    <border>
      <left style="thin">
        <color rgb="FFD9E2F3"/>
      </left>
      <right style="thin">
        <color rgb="FFD9E2F3"/>
      </right>
      <top style="thin">
        <color rgb="FFD9E2F3"/>
      </top>
      <bottom/>
      <diagonal/>
    </border>
    <border>
      <left style="thin">
        <color rgb="FFD9E2F3"/>
      </left>
      <right style="thin">
        <color rgb="FFD9E2F3"/>
      </right>
      <top/>
      <bottom/>
      <diagonal/>
    </border>
    <border>
      <left style="thin">
        <color rgb="FFD9E2F3"/>
      </left>
      <right style="thin">
        <color rgb="FFD9E2F3"/>
      </right>
      <top/>
      <bottom style="thin">
        <color rgb="FFD9E2F3"/>
      </bottom>
      <diagonal/>
    </border>
    <border>
      <left/>
      <right style="thin">
        <color rgb="FFD9E2F3"/>
      </right>
      <top style="thin">
        <color rgb="FFD9E2F3"/>
      </top>
      <bottom style="thin">
        <color rgb="FFD9E2F3"/>
      </bottom>
      <diagonal/>
    </border>
    <border>
      <left/>
      <right/>
      <top style="thin">
        <color rgb="FFD9E2F3"/>
      </top>
      <bottom style="thin">
        <color rgb="FFD9E2F3"/>
      </bottom>
      <diagonal/>
    </border>
    <border>
      <left style="thin">
        <color rgb="FFD9E2F3"/>
      </left>
      <right/>
      <top style="thin">
        <color rgb="FFD9E2F3"/>
      </top>
      <bottom/>
      <diagonal/>
    </border>
    <border>
      <left/>
      <right style="thin">
        <color rgb="FFD9E2F3"/>
      </right>
      <top style="thin">
        <color rgb="FFD9E2F3"/>
      </top>
      <bottom/>
      <diagonal/>
    </border>
    <border>
      <left style="thin">
        <color rgb="FFD9E2F3"/>
      </left>
      <right/>
      <top/>
      <bottom style="thin">
        <color rgb="FFD9E2F3"/>
      </bottom>
      <diagonal/>
    </border>
    <border>
      <left style="thin">
        <color rgb="FFD9E2F3"/>
      </left>
      <right/>
      <top/>
      <bottom/>
      <diagonal/>
    </border>
    <border>
      <left/>
      <right/>
      <top/>
      <bottom style="medium">
        <color indexed="64"/>
      </bottom>
      <diagonal/>
    </border>
    <border>
      <left/>
      <right/>
      <top style="thin">
        <color rgb="FFD9E2F3"/>
      </top>
      <bottom/>
      <diagonal/>
    </border>
    <border>
      <left/>
      <right/>
      <top/>
      <bottom style="thin">
        <color rgb="FFD9E2F3"/>
      </bottom>
      <diagonal/>
    </border>
    <border>
      <left/>
      <right/>
      <top style="medium">
        <color indexed="64"/>
      </top>
      <bottom/>
      <diagonal/>
    </border>
  </borders>
  <cellStyleXfs count="4">
    <xf numFmtId="0" fontId="0" fillId="0" borderId="0"/>
    <xf numFmtId="0" fontId="15" fillId="7" borderId="0" applyNumberFormat="0" applyBorder="0" applyAlignment="0" applyProtection="0"/>
    <xf numFmtId="0" fontId="16" fillId="8" borderId="0" applyNumberFormat="0" applyBorder="0" applyAlignment="0" applyProtection="0"/>
    <xf numFmtId="0" fontId="17" fillId="9" borderId="0" applyNumberFormat="0" applyBorder="0" applyAlignment="0" applyProtection="0"/>
  </cellStyleXfs>
  <cellXfs count="133">
    <xf numFmtId="0" fontId="0" fillId="0" borderId="0" xfId="0"/>
    <xf numFmtId="0" fontId="0" fillId="0" borderId="0" xfId="0" applyAlignment="1">
      <alignment horizontal="center"/>
    </xf>
    <xf numFmtId="0" fontId="0" fillId="0" borderId="0" xfId="0" applyAlignment="1">
      <alignment wrapText="1"/>
    </xf>
    <xf numFmtId="0" fontId="1" fillId="0" borderId="0" xfId="0" applyFont="1" applyAlignment="1">
      <alignment horizontal="left" vertical="center"/>
    </xf>
    <xf numFmtId="0" fontId="3" fillId="0" borderId="0" xfId="0" applyFont="1" applyAlignment="1">
      <alignment horizontal="left" vertical="top"/>
    </xf>
    <xf numFmtId="0" fontId="4" fillId="2"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wrapText="1"/>
    </xf>
    <xf numFmtId="0" fontId="0" fillId="0" borderId="0" xfId="0" applyAlignment="1">
      <alignment horizontal="center" vertical="top"/>
    </xf>
    <xf numFmtId="0" fontId="1"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left" vertical="top"/>
    </xf>
    <xf numFmtId="0" fontId="0" fillId="0" borderId="0" xfId="0" applyAlignment="1">
      <alignment horizontal="left" vertical="top"/>
    </xf>
    <xf numFmtId="0" fontId="5" fillId="5" borderId="2" xfId="0" applyFont="1" applyFill="1" applyBorder="1" applyAlignment="1">
      <alignment horizontal="center" vertical="center" wrapText="1"/>
    </xf>
    <xf numFmtId="0" fontId="1" fillId="0" borderId="0" xfId="0" applyFont="1" applyAlignment="1">
      <alignment horizontal="left" vertical="top" wrapText="1"/>
    </xf>
    <xf numFmtId="0" fontId="0" fillId="0" borderId="0" xfId="0" applyAlignment="1">
      <alignment horizontal="center" vertical="top" wrapText="1"/>
    </xf>
    <xf numFmtId="0" fontId="0" fillId="0" borderId="0" xfId="0" applyAlignment="1">
      <alignment vertical="top" wrapText="1"/>
    </xf>
    <xf numFmtId="0" fontId="8" fillId="0" borderId="6" xfId="0" applyFont="1" applyBorder="1" applyAlignment="1">
      <alignment horizontal="center" vertical="top" wrapText="1"/>
    </xf>
    <xf numFmtId="0" fontId="8" fillId="0" borderId="6" xfId="0" applyFont="1" applyBorder="1" applyAlignment="1">
      <alignment vertical="top" wrapText="1"/>
    </xf>
    <xf numFmtId="0" fontId="9" fillId="0" borderId="1" xfId="0" applyFont="1" applyBorder="1" applyAlignment="1">
      <alignment vertical="top" wrapText="1"/>
    </xf>
    <xf numFmtId="0" fontId="8" fillId="0" borderId="1" xfId="0" applyFont="1" applyBorder="1" applyAlignment="1">
      <alignment vertical="top" wrapText="1"/>
    </xf>
    <xf numFmtId="0" fontId="8" fillId="0" borderId="1" xfId="0" quotePrefix="1" applyFont="1" applyBorder="1" applyAlignment="1">
      <alignment vertical="top" wrapText="1"/>
    </xf>
    <xf numFmtId="0" fontId="10" fillId="0" borderId="1" xfId="0" applyFont="1" applyBorder="1" applyAlignment="1">
      <alignment horizontal="left" vertical="top" wrapText="1"/>
    </xf>
    <xf numFmtId="0" fontId="8" fillId="0" borderId="1" xfId="0" applyFont="1" applyBorder="1" applyAlignment="1">
      <alignment horizontal="center" vertical="top"/>
    </xf>
    <xf numFmtId="0" fontId="8" fillId="0" borderId="0" xfId="0" applyFont="1" applyBorder="1" applyAlignment="1">
      <alignment wrapText="1"/>
    </xf>
    <xf numFmtId="0" fontId="8" fillId="0" borderId="0" xfId="0" applyFont="1" applyBorder="1" applyAlignment="1">
      <alignment vertical="center" wrapText="1"/>
    </xf>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horizontal="left" vertical="top"/>
    </xf>
    <xf numFmtId="0" fontId="8" fillId="0" borderId="1" xfId="0" applyFont="1" applyBorder="1"/>
    <xf numFmtId="0" fontId="8" fillId="0" borderId="0" xfId="0" applyFont="1"/>
    <xf numFmtId="0" fontId="8" fillId="0" borderId="0" xfId="0" applyFont="1" applyAlignment="1">
      <alignment vertical="top" wrapText="1"/>
    </xf>
    <xf numFmtId="0" fontId="8" fillId="0" borderId="1" xfId="0" applyFont="1" applyBorder="1" applyAlignment="1">
      <alignment horizontal="center" vertical="center"/>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0" xfId="0" applyFont="1" applyBorder="1" applyAlignment="1">
      <alignment horizontal="left" vertical="top" wrapText="1"/>
    </xf>
    <xf numFmtId="0" fontId="8" fillId="0" borderId="1" xfId="0" applyFont="1" applyBorder="1" applyAlignment="1" applyProtection="1">
      <alignment horizontal="left" vertical="top" wrapText="1"/>
    </xf>
    <xf numFmtId="0" fontId="0" fillId="0" borderId="0" xfId="0" applyProtection="1"/>
    <xf numFmtId="0" fontId="8" fillId="0" borderId="1" xfId="0" applyFont="1" applyBorder="1" applyAlignment="1" applyProtection="1">
      <alignment vertical="top" wrapText="1"/>
    </xf>
    <xf numFmtId="0" fontId="11" fillId="6" borderId="2" xfId="0" applyFont="1" applyFill="1" applyBorder="1" applyAlignment="1">
      <alignment horizontal="center" vertical="center" wrapText="1"/>
    </xf>
    <xf numFmtId="9" fontId="8"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 xfId="0" quotePrefix="1" applyFont="1" applyBorder="1" applyAlignment="1" applyProtection="1">
      <alignment vertical="top" wrapText="1"/>
      <protection locked="0"/>
    </xf>
    <xf numFmtId="9" fontId="8" fillId="0" borderId="1" xfId="0" applyNumberFormat="1" applyFont="1" applyBorder="1" applyAlignment="1" applyProtection="1">
      <alignment vertical="top" wrapText="1"/>
      <protection locked="0"/>
    </xf>
    <xf numFmtId="9" fontId="8" fillId="0" borderId="0" xfId="0" applyNumberFormat="1" applyFont="1" applyBorder="1" applyAlignment="1" applyProtection="1">
      <alignment horizontal="left" vertical="top" wrapText="1"/>
      <protection locked="0"/>
    </xf>
    <xf numFmtId="0" fontId="12" fillId="0" borderId="0" xfId="0" applyFont="1" applyAlignment="1">
      <alignment wrapText="1"/>
    </xf>
    <xf numFmtId="0" fontId="0" fillId="0" borderId="0" xfId="0" applyAlignment="1"/>
    <xf numFmtId="0" fontId="13" fillId="0" borderId="1" xfId="0" applyFont="1" applyBorder="1" applyAlignment="1" applyProtection="1">
      <alignment horizontal="left" vertical="top" wrapText="1"/>
      <protection locked="0"/>
    </xf>
    <xf numFmtId="0" fontId="11" fillId="6" borderId="3" xfId="0" applyFont="1" applyFill="1" applyBorder="1" applyAlignment="1">
      <alignment horizontal="center" vertical="center" wrapText="1"/>
    </xf>
    <xf numFmtId="0" fontId="8" fillId="0" borderId="0" xfId="0" applyFont="1" applyBorder="1" applyAlignment="1" applyProtection="1">
      <alignment horizontal="left" vertical="top" wrapText="1"/>
    </xf>
    <xf numFmtId="0" fontId="0" fillId="0" borderId="0" xfId="0" applyAlignment="1">
      <alignment vertical="top"/>
    </xf>
    <xf numFmtId="0" fontId="14" fillId="0" borderId="0" xfId="0" applyFont="1"/>
    <xf numFmtId="0" fontId="0" fillId="0" borderId="0" xfId="0" applyFont="1"/>
    <xf numFmtId="0" fontId="5" fillId="3" borderId="3" xfId="0" applyFont="1" applyFill="1" applyBorder="1" applyAlignment="1">
      <alignment horizontal="center" vertical="center" wrapText="1"/>
    </xf>
    <xf numFmtId="0" fontId="0" fillId="0" borderId="0" xfId="0" applyAlignment="1">
      <alignment horizontal="left" wrapText="1"/>
    </xf>
    <xf numFmtId="0" fontId="8" fillId="0" borderId="0" xfId="0" applyFont="1" applyBorder="1" applyAlignment="1">
      <alignment horizontal="left" wrapText="1"/>
    </xf>
    <xf numFmtId="0" fontId="8" fillId="0" borderId="0" xfId="0" applyFont="1" applyBorder="1" applyAlignment="1">
      <alignment horizontal="left" vertical="center" wrapText="1"/>
    </xf>
    <xf numFmtId="0" fontId="8" fillId="0" borderId="11" xfId="0" applyFont="1" applyBorder="1" applyAlignment="1">
      <alignment wrapText="1"/>
    </xf>
    <xf numFmtId="0" fontId="8" fillId="0" borderId="11" xfId="0" applyFont="1" applyBorder="1" applyAlignment="1">
      <alignment vertical="center" wrapText="1"/>
    </xf>
    <xf numFmtId="0" fontId="18" fillId="0" borderId="11" xfId="0" applyFont="1" applyBorder="1" applyAlignment="1"/>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8" fillId="10" borderId="1" xfId="0" applyFont="1" applyFill="1" applyBorder="1" applyAlignment="1" applyProtection="1">
      <alignment horizontal="center" vertical="center" wrapText="1"/>
      <protection locked="0"/>
    </xf>
    <xf numFmtId="0" fontId="19" fillId="0" borderId="0" xfId="0" applyFont="1" applyAlignment="1">
      <alignment vertical="top" wrapText="1"/>
    </xf>
    <xf numFmtId="0" fontId="19" fillId="0" borderId="0" xfId="0" applyFont="1" applyAlignment="1">
      <alignment wrapText="1"/>
    </xf>
    <xf numFmtId="0" fontId="20" fillId="0" borderId="1" xfId="0" applyFont="1" applyFill="1" applyBorder="1" applyAlignment="1">
      <alignment vertical="top" wrapText="1"/>
    </xf>
    <xf numFmtId="0" fontId="21" fillId="0" borderId="0" xfId="0" applyFont="1" applyAlignment="1">
      <alignment horizontal="left" vertical="top"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8" fillId="0" borderId="5" xfId="0" applyFont="1" applyBorder="1" applyAlignment="1">
      <alignment vertical="top" wrapText="1"/>
    </xf>
    <xf numFmtId="0" fontId="8" fillId="0" borderId="12" xfId="0" applyFont="1" applyBorder="1" applyAlignment="1">
      <alignment horizontal="center" vertical="top" wrapText="1"/>
    </xf>
    <xf numFmtId="0" fontId="8" fillId="0" borderId="2" xfId="0" applyFont="1" applyBorder="1" applyAlignment="1">
      <alignment vertical="top" wrapText="1"/>
    </xf>
    <xf numFmtId="6" fontId="8" fillId="0" borderId="1" xfId="0" applyNumberFormat="1" applyFont="1" applyBorder="1" applyAlignment="1">
      <alignment horizontal="left" vertical="top" wrapText="1"/>
    </xf>
    <xf numFmtId="164" fontId="22" fillId="0" borderId="0" xfId="0" applyNumberFormat="1" applyFont="1" applyFill="1" applyBorder="1" applyAlignment="1">
      <alignment horizontal="center"/>
    </xf>
    <xf numFmtId="164" fontId="16" fillId="8" borderId="0" xfId="2" applyNumberFormat="1" applyAlignment="1">
      <alignment horizontal="center"/>
    </xf>
    <xf numFmtId="0" fontId="23" fillId="8" borderId="0" xfId="2" applyFont="1" applyAlignment="1">
      <alignment horizontal="center"/>
    </xf>
    <xf numFmtId="0" fontId="0" fillId="0" borderId="0" xfId="0" applyFont="1" applyAlignment="1">
      <alignment horizontal="center"/>
    </xf>
    <xf numFmtId="0" fontId="12" fillId="0" borderId="0" xfId="0" applyFont="1"/>
    <xf numFmtId="0" fontId="1" fillId="0" borderId="0" xfId="0" applyFont="1" applyAlignment="1">
      <alignment horizontal="left" wrapText="1"/>
    </xf>
    <xf numFmtId="0" fontId="2" fillId="0" borderId="0" xfId="0" applyFont="1" applyAlignment="1">
      <alignment horizontal="left" vertical="center" wrapText="1"/>
    </xf>
    <xf numFmtId="0" fontId="8" fillId="0" borderId="7" xfId="0" applyFont="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4" xfId="0" applyFont="1" applyFill="1" applyBorder="1" applyAlignment="1">
      <alignment horizontal="center" vertical="top" wrapText="1"/>
    </xf>
    <xf numFmtId="0" fontId="3" fillId="0" borderId="0" xfId="0" applyFont="1" applyAlignment="1">
      <alignment horizontal="left" vertical="top" wrapText="1"/>
    </xf>
    <xf numFmtId="0" fontId="8" fillId="0" borderId="1" xfId="0" applyFont="1" applyBorder="1" applyAlignment="1" applyProtection="1">
      <alignment horizontal="center" vertical="center" wrapText="1"/>
      <protection locked="0"/>
    </xf>
    <xf numFmtId="0" fontId="8" fillId="0" borderId="2" xfId="0" applyFont="1" applyBorder="1" applyAlignment="1">
      <alignment horizontal="left" vertical="top" wrapText="1"/>
    </xf>
    <xf numFmtId="0" fontId="7" fillId="4" borderId="1" xfId="0" applyFont="1" applyFill="1" applyBorder="1" applyAlignment="1">
      <alignment horizontal="center" vertical="top" wrapText="1"/>
    </xf>
    <xf numFmtId="0" fontId="9" fillId="0" borderId="1" xfId="0" applyFont="1" applyBorder="1" applyAlignment="1">
      <alignment horizontal="left" vertical="top" wrapText="1"/>
    </xf>
    <xf numFmtId="0" fontId="8" fillId="0" borderId="5" xfId="0" applyFont="1" applyBorder="1" applyAlignment="1">
      <alignment horizontal="left" vertical="top" wrapText="1"/>
    </xf>
    <xf numFmtId="0" fontId="8" fillId="0" borderId="1" xfId="0" applyFont="1" applyBorder="1" applyAlignment="1">
      <alignment horizontal="left" vertical="top" wrapText="1"/>
    </xf>
    <xf numFmtId="0" fontId="0" fillId="0" borderId="0" xfId="0" applyAlignment="1">
      <alignment wrapText="1"/>
    </xf>
    <xf numFmtId="0" fontId="18" fillId="0" borderId="0" xfId="0" applyFont="1" applyBorder="1" applyAlignment="1"/>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8" fillId="0" borderId="3" xfId="0" applyFont="1" applyBorder="1" applyAlignment="1">
      <alignment horizontal="left" vertical="top" wrapText="1"/>
    </xf>
    <xf numFmtId="0" fontId="8" fillId="0" borderId="1" xfId="0" applyFont="1" applyBorder="1" applyAlignment="1" applyProtection="1">
      <alignment horizontal="center" vertical="center" wrapText="1"/>
      <protection locked="0"/>
    </xf>
    <xf numFmtId="0" fontId="3" fillId="0" borderId="0" xfId="0" applyFont="1" applyAlignment="1">
      <alignment horizontal="left" vertical="top" wrapText="1"/>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4" xfId="0" applyFont="1" applyFill="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8" fillId="0" borderId="10" xfId="0" applyFont="1" applyBorder="1" applyAlignment="1">
      <alignment horizontal="center" vertical="top" wrapText="1"/>
    </xf>
    <xf numFmtId="0" fontId="8" fillId="0" borderId="12" xfId="0" applyFont="1" applyBorder="1" applyAlignment="1">
      <alignment vertical="top" wrapText="1"/>
    </xf>
    <xf numFmtId="0" fontId="8" fillId="0" borderId="0" xfId="0" applyFont="1" applyBorder="1" applyAlignment="1">
      <alignment vertical="top" wrapText="1"/>
    </xf>
    <xf numFmtId="0" fontId="8" fillId="0" borderId="13" xfId="0" applyFont="1" applyBorder="1" applyAlignment="1">
      <alignment vertical="top" wrapText="1"/>
    </xf>
    <xf numFmtId="0" fontId="15" fillId="7" borderId="0" xfId="1" applyAlignment="1">
      <alignment horizontal="left" wrapText="1"/>
    </xf>
    <xf numFmtId="0" fontId="17" fillId="9" borderId="0" xfId="3" applyAlignment="1">
      <alignment horizontal="left"/>
    </xf>
    <xf numFmtId="0" fontId="16" fillId="8" borderId="0" xfId="2" applyAlignment="1">
      <alignment horizontal="left"/>
    </xf>
    <xf numFmtId="0" fontId="1" fillId="0" borderId="0" xfId="0" applyFont="1" applyAlignment="1">
      <alignment horizontal="left" wrapText="1"/>
    </xf>
    <xf numFmtId="0" fontId="2" fillId="0" borderId="0" xfId="0" applyFont="1" applyAlignment="1">
      <alignment horizontal="left" vertical="center"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9" fillId="0" borderId="4" xfId="0" applyFont="1" applyBorder="1" applyAlignment="1">
      <alignment horizontal="left" vertical="top" wrapText="1"/>
    </xf>
    <xf numFmtId="0" fontId="8" fillId="0" borderId="1" xfId="0" applyFont="1" applyBorder="1" applyAlignment="1">
      <alignment horizontal="left" vertical="top" wrapText="1"/>
    </xf>
    <xf numFmtId="0" fontId="7" fillId="4" borderId="1" xfId="0" applyFont="1" applyFill="1" applyBorder="1" applyAlignment="1">
      <alignment horizontal="center" vertical="top" wrapText="1"/>
    </xf>
    <xf numFmtId="0" fontId="9" fillId="0" borderId="1" xfId="0" applyFont="1" applyBorder="1" applyAlignment="1">
      <alignment horizontal="left" vertical="top" wrapText="1"/>
    </xf>
    <xf numFmtId="0" fontId="8" fillId="0" borderId="5" xfId="0" applyFont="1" applyBorder="1" applyAlignment="1">
      <alignment horizontal="left" vertical="top" wrapText="1"/>
    </xf>
    <xf numFmtId="0" fontId="15" fillId="7" borderId="0" xfId="1" applyAlignment="1">
      <alignment horizontal="left"/>
    </xf>
    <xf numFmtId="0" fontId="15" fillId="7" borderId="14" xfId="1" applyBorder="1" applyAlignment="1">
      <alignment horizontal="left" wrapText="1"/>
    </xf>
    <xf numFmtId="0" fontId="15" fillId="7" borderId="0" xfId="1" applyBorder="1" applyAlignment="1">
      <alignment horizontal="left" wrapText="1"/>
    </xf>
    <xf numFmtId="0" fontId="0" fillId="0" borderId="0" xfId="0" applyAlignment="1">
      <alignment wrapText="1"/>
    </xf>
  </cellXfs>
  <cellStyles count="4">
    <cellStyle name="Bad" xfId="2" builtinId="27"/>
    <cellStyle name="Good" xfId="1" builtinId="26"/>
    <cellStyle name="Neutral" xfId="3" builtinId="28"/>
    <cellStyle name="Normal" xfId="0" builtinId="0"/>
  </cellStyles>
  <dxfs count="42">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005E9D"/>
      <color rgb="FFD9E2F3"/>
      <color rgb="FFE3F6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SUCCESS AND PERSISTENCE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'WHITE &amp; HISPANIC'!$A$15</c:f>
              <c:strCache>
                <c:ptCount val="1"/>
                <c:pt idx="0">
                  <c:v>SUCCESS</c:v>
                </c:pt>
              </c:strCache>
            </c:strRef>
          </c:tx>
          <c:spPr>
            <a:ln w="28575" cap="rnd">
              <a:solidFill>
                <a:schemeClr val="accent1"/>
              </a:solidFill>
              <a:round/>
            </a:ln>
            <a:effectLst/>
          </c:spPr>
          <c:marker>
            <c:symbol val="none"/>
          </c:marker>
          <c:val>
            <c:numRef>
              <c:f>'WHITE &amp; HISPANIC'!$A$16:$A$21</c:f>
              <c:numCache>
                <c:formatCode>0.0%</c:formatCode>
                <c:ptCount val="6"/>
                <c:pt idx="0">
                  <c:v>8.5660000000000069E-2</c:v>
                </c:pt>
                <c:pt idx="1">
                  <c:v>8.3719999999999906E-2</c:v>
                </c:pt>
                <c:pt idx="2">
                  <c:v>7.7450000000000019E-2</c:v>
                </c:pt>
                <c:pt idx="3">
                  <c:v>7.4380000000000002E-2</c:v>
                </c:pt>
                <c:pt idx="4">
                  <c:v>7.9820000000000002E-2</c:v>
                </c:pt>
                <c:pt idx="5">
                  <c:v>7.1660000000000057E-2</c:v>
                </c:pt>
              </c:numCache>
            </c:numRef>
          </c:val>
          <c:smooth val="0"/>
          <c:extLst>
            <c:ext xmlns:c16="http://schemas.microsoft.com/office/drawing/2014/chart" uri="{C3380CC4-5D6E-409C-BE32-E72D297353CC}">
              <c16:uniqueId val="{00000001-3A51-43B8-A0C9-1CCFDEC76962}"/>
            </c:ext>
          </c:extLst>
        </c:ser>
        <c:ser>
          <c:idx val="1"/>
          <c:order val="1"/>
          <c:tx>
            <c:strRef>
              <c:f>'WHITE &amp; HISPANIC'!$B$15</c:f>
              <c:strCache>
                <c:ptCount val="1"/>
                <c:pt idx="0">
                  <c:v>PERSISTENCE</c:v>
                </c:pt>
              </c:strCache>
            </c:strRef>
          </c:tx>
          <c:spPr>
            <a:ln w="28575" cap="rnd">
              <a:solidFill>
                <a:schemeClr val="accent2"/>
              </a:solidFill>
              <a:round/>
            </a:ln>
            <a:effectLst/>
          </c:spPr>
          <c:marker>
            <c:symbol val="none"/>
          </c:marker>
          <c:val>
            <c:numRef>
              <c:f>'WHITE &amp; HISPANIC'!$B$16:$B$21</c:f>
              <c:numCache>
                <c:formatCode>0.0%</c:formatCode>
                <c:ptCount val="6"/>
                <c:pt idx="0">
                  <c:v>2.1750000000000047E-2</c:v>
                </c:pt>
                <c:pt idx="1">
                  <c:v>1.6510000000000025E-2</c:v>
                </c:pt>
                <c:pt idx="2">
                  <c:v>3.125E-2</c:v>
                </c:pt>
                <c:pt idx="3">
                  <c:v>2.8679999999999928E-2</c:v>
                </c:pt>
                <c:pt idx="4">
                  <c:v>5.0409999999999955E-2</c:v>
                </c:pt>
                <c:pt idx="5">
                  <c:v>5.8520000000000016E-2</c:v>
                </c:pt>
              </c:numCache>
            </c:numRef>
          </c:val>
          <c:smooth val="0"/>
          <c:extLst>
            <c:ext xmlns:c16="http://schemas.microsoft.com/office/drawing/2014/chart" uri="{C3380CC4-5D6E-409C-BE32-E72D297353CC}">
              <c16:uniqueId val="{00000003-3A51-43B8-A0C9-1CCFDEC76962}"/>
            </c:ext>
          </c:extLst>
        </c:ser>
        <c:dLbls>
          <c:showLegendKey val="0"/>
          <c:showVal val="0"/>
          <c:showCatName val="0"/>
          <c:showSerName val="0"/>
          <c:showPercent val="0"/>
          <c:showBubbleSize val="0"/>
        </c:dLbls>
        <c:smooth val="0"/>
        <c:axId val="708803543"/>
        <c:axId val="221388248"/>
      </c:lineChart>
      <c:catAx>
        <c:axId val="708803543"/>
        <c:scaling>
          <c:orientation val="minMax"/>
        </c:scaling>
        <c:delete val="1"/>
        <c:axPos val="b"/>
        <c:majorTickMark val="none"/>
        <c:minorTickMark val="none"/>
        <c:tickLblPos val="nextTo"/>
        <c:crossAx val="221388248"/>
        <c:crosses val="autoZero"/>
        <c:auto val="1"/>
        <c:lblAlgn val="ctr"/>
        <c:lblOffset val="100"/>
        <c:noMultiLvlLbl val="0"/>
      </c:catAx>
      <c:valAx>
        <c:axId val="2213882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88035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sv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sv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95251</xdr:colOff>
      <xdr:row>0</xdr:row>
      <xdr:rowOff>95250</xdr:rowOff>
    </xdr:from>
    <xdr:to>
      <xdr:col>1</xdr:col>
      <xdr:colOff>0</xdr:colOff>
      <xdr:row>2</xdr:row>
      <xdr:rowOff>208280</xdr:rowOff>
    </xdr:to>
    <xdr:grpSp>
      <xdr:nvGrpSpPr>
        <xdr:cNvPr id="2" name="Group 1">
          <a:extLst>
            <a:ext uri="{FF2B5EF4-FFF2-40B4-BE49-F238E27FC236}">
              <a16:creationId xmlns:a16="http://schemas.microsoft.com/office/drawing/2014/main" id="{929A2AA7-1CFD-48CC-9FBE-55AEF6CFCCB6}"/>
            </a:ext>
          </a:extLst>
        </xdr:cNvPr>
        <xdr:cNvGrpSpPr/>
      </xdr:nvGrpSpPr>
      <xdr:grpSpPr>
        <a:xfrm>
          <a:off x="95251" y="95250"/>
          <a:ext cx="523874" cy="513080"/>
          <a:chOff x="0" y="0"/>
          <a:chExt cx="536628" cy="536628"/>
        </a:xfrm>
      </xdr:grpSpPr>
      <xdr:sp macro="" textlink="">
        <xdr:nvSpPr>
          <xdr:cNvPr id="3" name="Oval 2">
            <a:extLst>
              <a:ext uri="{FF2B5EF4-FFF2-40B4-BE49-F238E27FC236}">
                <a16:creationId xmlns:a16="http://schemas.microsoft.com/office/drawing/2014/main" id="{03CD0128-405F-4C3B-84DA-4AF1792BB396}"/>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4" name="Graphic 3">
            <a:extLst>
              <a:ext uri="{FF2B5EF4-FFF2-40B4-BE49-F238E27FC236}">
                <a16:creationId xmlns:a16="http://schemas.microsoft.com/office/drawing/2014/main" id="{71875D3C-8DE0-46FE-B857-22F52CF56B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9215" y="80557"/>
            <a:ext cx="373306" cy="39950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0</xdr:col>
      <xdr:colOff>619125</xdr:colOff>
      <xdr:row>2</xdr:row>
      <xdr:rowOff>217805</xdr:rowOff>
    </xdr:to>
    <xdr:grpSp>
      <xdr:nvGrpSpPr>
        <xdr:cNvPr id="5" name="Group 4">
          <a:extLst>
            <a:ext uri="{FF2B5EF4-FFF2-40B4-BE49-F238E27FC236}">
              <a16:creationId xmlns:a16="http://schemas.microsoft.com/office/drawing/2014/main" id="{926167BD-A412-438D-AA6B-F61F6F9F67F7}"/>
            </a:ext>
          </a:extLst>
        </xdr:cNvPr>
        <xdr:cNvGrpSpPr/>
      </xdr:nvGrpSpPr>
      <xdr:grpSpPr>
        <a:xfrm>
          <a:off x="95250" y="152400"/>
          <a:ext cx="523875" cy="494030"/>
          <a:chOff x="0" y="0"/>
          <a:chExt cx="536628" cy="536628"/>
        </a:xfrm>
      </xdr:grpSpPr>
      <xdr:sp macro="" textlink="">
        <xdr:nvSpPr>
          <xdr:cNvPr id="6" name="Oval 5">
            <a:extLst>
              <a:ext uri="{FF2B5EF4-FFF2-40B4-BE49-F238E27FC236}">
                <a16:creationId xmlns:a16="http://schemas.microsoft.com/office/drawing/2014/main" id="{8103FE61-E3D3-44C9-8877-75570378FD08}"/>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0ECEEFD9-FFCC-4205-B276-064ED752B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9215" y="78547"/>
            <a:ext cx="373306" cy="40352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8D342E36-DCAC-4A39-B020-6E2F318F1677}"/>
            </a:ext>
          </a:extLst>
        </xdr:cNvPr>
        <xdr:cNvGrpSpPr/>
      </xdr:nvGrpSpPr>
      <xdr:grpSpPr>
        <a:xfrm>
          <a:off x="95250" y="114300"/>
          <a:ext cx="541020" cy="532130"/>
          <a:chOff x="0" y="0"/>
          <a:chExt cx="536628" cy="536628"/>
        </a:xfrm>
      </xdr:grpSpPr>
      <xdr:sp macro="" textlink="">
        <xdr:nvSpPr>
          <xdr:cNvPr id="6" name="Oval 5">
            <a:extLst>
              <a:ext uri="{FF2B5EF4-FFF2-40B4-BE49-F238E27FC236}">
                <a16:creationId xmlns:a16="http://schemas.microsoft.com/office/drawing/2014/main" id="{78E08A6B-51CD-4AE1-A044-F2FDB27E17FB}"/>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5D975376-6951-495B-A5B5-7EFA552BCF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665" y="52468"/>
            <a:ext cx="365639" cy="44532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589BF61F-D919-42EE-B065-A2912F0156A4}"/>
            </a:ext>
          </a:extLst>
        </xdr:cNvPr>
        <xdr:cNvGrpSpPr/>
      </xdr:nvGrpSpPr>
      <xdr:grpSpPr>
        <a:xfrm>
          <a:off x="95250" y="114300"/>
          <a:ext cx="541020" cy="532130"/>
          <a:chOff x="0" y="0"/>
          <a:chExt cx="541020" cy="541655"/>
        </a:xfrm>
      </xdr:grpSpPr>
      <xdr:sp macro="" textlink="">
        <xdr:nvSpPr>
          <xdr:cNvPr id="6" name="Oval 5">
            <a:extLst>
              <a:ext uri="{FF2B5EF4-FFF2-40B4-BE49-F238E27FC236}">
                <a16:creationId xmlns:a16="http://schemas.microsoft.com/office/drawing/2014/main" id="{2667D3D6-56B5-46E4-BE97-F352F7D8586D}"/>
              </a:ext>
            </a:extLst>
          </xdr:cNvPr>
          <xdr:cNvSpPr/>
        </xdr:nvSpPr>
        <xdr:spPr>
          <a:xfrm>
            <a:off x="0" y="0"/>
            <a:ext cx="541020" cy="541655"/>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36A4F91D-0CE0-42FD-A6B3-402EAD2C04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332" y="71616"/>
            <a:ext cx="347472" cy="419554"/>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8A532B37-C323-4952-88B5-55CE357A818C}"/>
            </a:ext>
          </a:extLst>
        </xdr:cNvPr>
        <xdr:cNvGrpSpPr/>
      </xdr:nvGrpSpPr>
      <xdr:grpSpPr>
        <a:xfrm>
          <a:off x="95250" y="114300"/>
          <a:ext cx="541020" cy="532130"/>
          <a:chOff x="0" y="0"/>
          <a:chExt cx="541020" cy="541655"/>
        </a:xfrm>
      </xdr:grpSpPr>
      <xdr:sp macro="" textlink="">
        <xdr:nvSpPr>
          <xdr:cNvPr id="6" name="Oval 5">
            <a:extLst>
              <a:ext uri="{FF2B5EF4-FFF2-40B4-BE49-F238E27FC236}">
                <a16:creationId xmlns:a16="http://schemas.microsoft.com/office/drawing/2014/main" id="{8E4B1198-F031-4114-8AAD-C55E5BED44F1}"/>
              </a:ext>
            </a:extLst>
          </xdr:cNvPr>
          <xdr:cNvSpPr/>
        </xdr:nvSpPr>
        <xdr:spPr>
          <a:xfrm>
            <a:off x="0" y="0"/>
            <a:ext cx="541020" cy="541655"/>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B4A8551B-8C63-4B00-ADA1-E730C9A4E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100" y="29084"/>
            <a:ext cx="476885" cy="47688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13</xdr:row>
      <xdr:rowOff>57150</xdr:rowOff>
    </xdr:from>
    <xdr:to>
      <xdr:col>5</xdr:col>
      <xdr:colOff>47625</xdr:colOff>
      <xdr:row>26</xdr:row>
      <xdr:rowOff>133350</xdr:rowOff>
    </xdr:to>
    <xdr:graphicFrame macro="">
      <xdr:nvGraphicFramePr>
        <xdr:cNvPr id="4" name="Chart 3">
          <a:extLst>
            <a:ext uri="{FF2B5EF4-FFF2-40B4-BE49-F238E27FC236}">
              <a16:creationId xmlns:a16="http://schemas.microsoft.com/office/drawing/2014/main" id="{9E8904EE-6DAE-49AD-A67C-180A2C45B9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X303"/>
  <sheetViews>
    <sheetView showGridLines="0" zoomScale="85" zoomScaleNormal="85" workbookViewId="0">
      <pane ySplit="6" topLeftCell="A26" activePane="bottomLeft" state="frozen"/>
      <selection pane="bottomLeft" activeCell="D15" sqref="D15"/>
      <selection activeCell="E11" sqref="E11"/>
    </sheetView>
  </sheetViews>
  <sheetFormatPr defaultRowHeight="14.25"/>
  <cols>
    <col min="1" max="1" width="9.28515625" style="2" customWidth="1"/>
    <col min="2" max="2" width="22.5703125" style="8" customWidth="1"/>
    <col min="3" max="3" width="3.85546875" style="9" customWidth="1"/>
    <col min="4" max="4" width="43.28515625" style="2" customWidth="1"/>
    <col min="5" max="5" width="42" style="2" customWidth="1"/>
    <col min="6" max="6" width="20.5703125" style="2" customWidth="1"/>
    <col min="7" max="7" width="14.28515625" style="12" hidden="1" customWidth="1"/>
    <col min="8" max="8" width="40.5703125" style="15" hidden="1" customWidth="1"/>
    <col min="9" max="9" width="19.42578125" style="15" hidden="1" customWidth="1"/>
    <col min="10" max="10" width="15.7109375" style="15" hidden="1" customWidth="1"/>
    <col min="11" max="11" width="21.28515625" style="15" hidden="1" customWidth="1"/>
    <col min="12" max="12" width="14.28515625" style="15" hidden="1" customWidth="1"/>
    <col min="13" max="13" width="32.140625" style="15" hidden="1" customWidth="1"/>
    <col min="14" max="15" width="15.85546875" style="15" hidden="1" customWidth="1"/>
    <col min="16" max="16" width="39.140625" style="15" hidden="1" customWidth="1"/>
    <col min="17" max="17" width="20" style="15" hidden="1" customWidth="1"/>
    <col min="18" max="18" width="25.28515625" style="54" hidden="1" customWidth="1"/>
    <col min="19" max="19" width="22.140625" style="15" hidden="1" customWidth="1"/>
    <col min="20" max="20" width="16.28515625" style="15" hidden="1" customWidth="1"/>
    <col min="21" max="21" width="20.5703125" style="54" hidden="1" customWidth="1"/>
    <col min="22" max="23" width="31.140625" hidden="1" customWidth="1"/>
  </cols>
  <sheetData>
    <row r="2" spans="1:24" ht="17.649999999999999">
      <c r="A2" s="97"/>
      <c r="B2" s="120" t="s">
        <v>0</v>
      </c>
      <c r="C2" s="120"/>
      <c r="D2" s="120"/>
      <c r="E2" s="82"/>
      <c r="F2" s="82"/>
      <c r="G2" s="11"/>
      <c r="H2" s="14"/>
      <c r="I2" s="14"/>
      <c r="J2" s="14"/>
      <c r="K2" s="14"/>
      <c r="L2" s="14"/>
      <c r="M2" s="14"/>
      <c r="N2" s="14"/>
      <c r="O2" s="14"/>
      <c r="P2" s="14"/>
      <c r="Q2" s="14"/>
      <c r="S2" s="14"/>
      <c r="T2" s="14"/>
    </row>
    <row r="3" spans="1:24" ht="17.649999999999999">
      <c r="A3" s="97"/>
      <c r="B3" s="121" t="s">
        <v>1</v>
      </c>
      <c r="C3" s="121"/>
      <c r="D3" s="121"/>
      <c r="E3" s="83"/>
      <c r="F3" s="83"/>
      <c r="R3" s="10"/>
      <c r="U3" s="10"/>
    </row>
    <row r="4" spans="1:24">
      <c r="A4" s="97"/>
      <c r="B4" s="103" t="s">
        <v>2</v>
      </c>
      <c r="C4" s="103"/>
      <c r="D4" s="103"/>
      <c r="E4" s="90"/>
      <c r="F4" s="90"/>
      <c r="G4" s="13"/>
      <c r="H4" s="90"/>
      <c r="I4" s="90"/>
      <c r="J4" s="90"/>
      <c r="K4" s="90"/>
      <c r="L4" s="90"/>
      <c r="M4" s="90"/>
      <c r="N4" s="90"/>
      <c r="O4" s="90"/>
      <c r="P4" s="90"/>
      <c r="Q4" s="90"/>
      <c r="R4" s="4"/>
      <c r="S4" s="90"/>
      <c r="T4" s="90"/>
      <c r="U4" s="4"/>
      <c r="V4" s="4"/>
      <c r="W4" s="4"/>
      <c r="X4" s="4"/>
    </row>
    <row r="5" spans="1:24" ht="9" customHeight="1">
      <c r="A5" s="97"/>
      <c r="D5" s="97"/>
      <c r="E5" s="97"/>
      <c r="F5" s="97"/>
    </row>
    <row r="6" spans="1:24" ht="45.75" customHeight="1">
      <c r="A6" s="5"/>
      <c r="B6" s="6" t="s">
        <v>3</v>
      </c>
      <c r="C6" s="122" t="s">
        <v>4</v>
      </c>
      <c r="D6" s="123"/>
      <c r="E6" s="71" t="s">
        <v>5</v>
      </c>
      <c r="F6" s="71" t="s">
        <v>6</v>
      </c>
      <c r="G6" s="7" t="s">
        <v>7</v>
      </c>
      <c r="H6" s="6" t="s">
        <v>8</v>
      </c>
      <c r="I6" s="7" t="s">
        <v>9</v>
      </c>
      <c r="J6" s="7" t="s">
        <v>10</v>
      </c>
      <c r="K6" s="16" t="s">
        <v>11</v>
      </c>
      <c r="L6" s="16" t="s">
        <v>12</v>
      </c>
      <c r="M6" s="6" t="s">
        <v>13</v>
      </c>
      <c r="N6" s="7" t="s">
        <v>9</v>
      </c>
      <c r="O6" s="16" t="s">
        <v>10</v>
      </c>
      <c r="P6" s="42" t="s">
        <v>14</v>
      </c>
      <c r="Q6" s="52" t="s">
        <v>15</v>
      </c>
      <c r="R6" s="57" t="s">
        <v>16</v>
      </c>
      <c r="S6" s="64" t="s">
        <v>17</v>
      </c>
      <c r="T6" s="65" t="s">
        <v>18</v>
      </c>
      <c r="U6" s="57" t="s">
        <v>19</v>
      </c>
      <c r="V6" s="64" t="s">
        <v>20</v>
      </c>
      <c r="W6" s="64" t="s">
        <v>21</v>
      </c>
    </row>
    <row r="7" spans="1:24" ht="26.25" customHeight="1">
      <c r="A7" s="108" t="s">
        <v>22</v>
      </c>
      <c r="B7" s="111" t="s">
        <v>23</v>
      </c>
      <c r="C7" s="104">
        <v>1</v>
      </c>
      <c r="D7" s="106" t="s">
        <v>24</v>
      </c>
      <c r="E7" s="99" t="s">
        <v>25</v>
      </c>
      <c r="F7" s="102" t="s">
        <v>26</v>
      </c>
      <c r="G7" s="26" t="s">
        <v>27</v>
      </c>
      <c r="H7" s="96" t="s">
        <v>28</v>
      </c>
      <c r="I7" s="96" t="s">
        <v>29</v>
      </c>
      <c r="J7" s="96" t="s">
        <v>30</v>
      </c>
      <c r="K7" s="43" t="s">
        <v>31</v>
      </c>
      <c r="L7" s="43">
        <v>1</v>
      </c>
      <c r="M7" s="36" t="s">
        <v>32</v>
      </c>
      <c r="N7" s="36" t="s">
        <v>29</v>
      </c>
      <c r="O7" s="36"/>
      <c r="P7" s="39" t="s">
        <v>33</v>
      </c>
      <c r="Q7" s="53"/>
      <c r="R7" s="36"/>
      <c r="S7" s="36" t="s">
        <v>34</v>
      </c>
      <c r="T7" s="91" t="s">
        <v>35</v>
      </c>
      <c r="U7" s="36"/>
      <c r="V7" s="36"/>
      <c r="W7" s="36"/>
    </row>
    <row r="8" spans="1:24" ht="6.75" customHeight="1">
      <c r="A8" s="109"/>
      <c r="B8" s="112"/>
      <c r="C8" s="105"/>
      <c r="D8" s="107"/>
      <c r="E8" s="100"/>
      <c r="F8" s="102"/>
      <c r="G8" s="26"/>
      <c r="H8" s="96" t="s">
        <v>36</v>
      </c>
      <c r="I8" s="96" t="s">
        <v>29</v>
      </c>
      <c r="J8" s="96" t="s">
        <v>30</v>
      </c>
      <c r="K8" s="36" t="s">
        <v>37</v>
      </c>
      <c r="L8" s="36">
        <v>50</v>
      </c>
      <c r="M8" s="36" t="s">
        <v>38</v>
      </c>
      <c r="N8" s="36" t="s">
        <v>29</v>
      </c>
      <c r="O8" s="36"/>
      <c r="P8" s="39"/>
      <c r="Q8" s="53"/>
      <c r="R8" s="36"/>
      <c r="S8" s="36" t="s">
        <v>39</v>
      </c>
      <c r="T8" s="91" t="s">
        <v>26</v>
      </c>
      <c r="U8" s="36"/>
      <c r="V8" s="36"/>
      <c r="W8" s="36"/>
    </row>
    <row r="9" spans="1:24" ht="48.75" customHeight="1">
      <c r="A9" s="109"/>
      <c r="B9" s="112"/>
      <c r="C9" s="20">
        <v>2</v>
      </c>
      <c r="D9" s="21" t="s">
        <v>40</v>
      </c>
      <c r="E9" s="23" t="s">
        <v>41</v>
      </c>
      <c r="F9" s="91" t="s">
        <v>26</v>
      </c>
      <c r="G9" s="26" t="s">
        <v>42</v>
      </c>
      <c r="H9" s="96" t="s">
        <v>43</v>
      </c>
      <c r="I9" s="96" t="s">
        <v>44</v>
      </c>
      <c r="J9" s="96" t="s">
        <v>45</v>
      </c>
      <c r="K9" s="36" t="s">
        <v>46</v>
      </c>
      <c r="L9" s="36">
        <v>60</v>
      </c>
      <c r="M9" s="36" t="s">
        <v>47</v>
      </c>
      <c r="N9" s="36" t="s">
        <v>29</v>
      </c>
      <c r="O9" s="36"/>
      <c r="P9" s="39" t="s">
        <v>48</v>
      </c>
      <c r="Q9" s="53"/>
      <c r="R9" s="36"/>
      <c r="S9" s="36" t="s">
        <v>49</v>
      </c>
      <c r="T9" s="91" t="s">
        <v>26</v>
      </c>
      <c r="U9" s="36" t="s">
        <v>50</v>
      </c>
      <c r="V9" s="36"/>
      <c r="W9" s="36"/>
    </row>
    <row r="10" spans="1:24" ht="21" customHeight="1">
      <c r="A10" s="109"/>
      <c r="B10" s="112"/>
      <c r="C10" s="104">
        <v>3</v>
      </c>
      <c r="D10" s="106" t="s">
        <v>51</v>
      </c>
      <c r="E10" s="99" t="s">
        <v>52</v>
      </c>
      <c r="F10" s="102" t="s">
        <v>53</v>
      </c>
      <c r="G10" s="26" t="s">
        <v>27</v>
      </c>
      <c r="H10" s="96" t="s">
        <v>54</v>
      </c>
      <c r="I10" s="96" t="s">
        <v>55</v>
      </c>
      <c r="J10" s="96" t="s">
        <v>56</v>
      </c>
      <c r="K10" s="36" t="s">
        <v>31</v>
      </c>
      <c r="L10" s="36">
        <v>100</v>
      </c>
      <c r="M10" s="36" t="s">
        <v>57</v>
      </c>
      <c r="N10" s="36" t="s">
        <v>58</v>
      </c>
      <c r="O10" s="36"/>
      <c r="P10" s="39" t="s">
        <v>59</v>
      </c>
      <c r="Q10" s="53"/>
      <c r="R10" s="36" t="s">
        <v>60</v>
      </c>
      <c r="S10" s="36" t="s">
        <v>61</v>
      </c>
      <c r="T10" s="91" t="s">
        <v>26</v>
      </c>
      <c r="U10" s="36" t="s">
        <v>62</v>
      </c>
      <c r="V10" s="36"/>
      <c r="W10" s="36"/>
    </row>
    <row r="11" spans="1:24" ht="15.4" customHeight="1">
      <c r="A11" s="109"/>
      <c r="B11" s="112"/>
      <c r="C11" s="105"/>
      <c r="D11" s="107"/>
      <c r="E11" s="100"/>
      <c r="F11" s="102"/>
      <c r="G11" s="26"/>
      <c r="H11" s="96" t="s">
        <v>63</v>
      </c>
      <c r="I11" s="96" t="s">
        <v>55</v>
      </c>
      <c r="J11" s="96" t="s">
        <v>64</v>
      </c>
      <c r="K11" s="36" t="s">
        <v>31</v>
      </c>
      <c r="L11" s="36">
        <v>90</v>
      </c>
      <c r="M11" s="36" t="s">
        <v>65</v>
      </c>
      <c r="N11" s="36" t="s">
        <v>55</v>
      </c>
      <c r="O11" s="36"/>
      <c r="P11" s="39"/>
      <c r="Q11" s="53"/>
      <c r="R11" s="36"/>
      <c r="S11" s="36" t="s">
        <v>66</v>
      </c>
      <c r="T11" s="91" t="s">
        <v>26</v>
      </c>
      <c r="U11" s="36"/>
      <c r="V11" s="36"/>
      <c r="W11" s="36"/>
    </row>
    <row r="12" spans="1:24" ht="34.5" customHeight="1">
      <c r="A12" s="110"/>
      <c r="B12" s="124"/>
      <c r="C12" s="20">
        <v>4</v>
      </c>
      <c r="D12" s="21" t="s">
        <v>67</v>
      </c>
      <c r="E12" s="96" t="s">
        <v>68</v>
      </c>
      <c r="F12" s="91" t="s">
        <v>26</v>
      </c>
      <c r="G12" s="26" t="s">
        <v>27</v>
      </c>
      <c r="H12" s="96" t="s">
        <v>69</v>
      </c>
      <c r="I12" s="96" t="s">
        <v>70</v>
      </c>
      <c r="J12" s="96" t="s">
        <v>71</v>
      </c>
      <c r="K12" s="36" t="s">
        <v>46</v>
      </c>
      <c r="L12" s="36">
        <v>60</v>
      </c>
      <c r="M12" s="36" t="s">
        <v>72</v>
      </c>
      <c r="N12" s="36" t="s">
        <v>70</v>
      </c>
      <c r="O12" s="36"/>
      <c r="P12" s="39" t="s">
        <v>73</v>
      </c>
      <c r="Q12" s="53"/>
      <c r="R12" s="36"/>
      <c r="S12" s="36" t="s">
        <v>74</v>
      </c>
      <c r="T12" s="91" t="s">
        <v>26</v>
      </c>
      <c r="U12" s="36"/>
      <c r="V12" s="36"/>
      <c r="W12" s="36"/>
    </row>
    <row r="13" spans="1:24" ht="24" customHeight="1">
      <c r="A13" s="108" t="s">
        <v>75</v>
      </c>
      <c r="B13" s="111" t="s">
        <v>76</v>
      </c>
      <c r="C13" s="104">
        <v>1</v>
      </c>
      <c r="D13" s="106" t="s">
        <v>77</v>
      </c>
      <c r="E13" s="99" t="s">
        <v>78</v>
      </c>
      <c r="F13" s="102" t="s">
        <v>26</v>
      </c>
      <c r="G13" s="96" t="s">
        <v>29</v>
      </c>
      <c r="H13" s="96" t="s">
        <v>79</v>
      </c>
      <c r="I13" s="36" t="s">
        <v>80</v>
      </c>
      <c r="J13" s="36">
        <v>70</v>
      </c>
      <c r="K13" s="36" t="s">
        <v>81</v>
      </c>
      <c r="L13" s="36" t="s">
        <v>29</v>
      </c>
      <c r="M13" s="36" t="s">
        <v>81</v>
      </c>
      <c r="N13" s="36" t="s">
        <v>29</v>
      </c>
      <c r="O13" s="53"/>
      <c r="P13" s="54" t="s">
        <v>82</v>
      </c>
      <c r="Q13" s="54"/>
      <c r="R13" s="36"/>
      <c r="S13" s="36" t="s">
        <v>83</v>
      </c>
      <c r="T13" s="91" t="s">
        <v>26</v>
      </c>
      <c r="U13" s="36" t="s">
        <v>84</v>
      </c>
      <c r="V13" s="36"/>
      <c r="W13" s="36"/>
    </row>
    <row r="14" spans="1:24" ht="15.4" customHeight="1">
      <c r="A14" s="109"/>
      <c r="B14" s="112"/>
      <c r="C14" s="105"/>
      <c r="D14" s="107"/>
      <c r="E14" s="100"/>
      <c r="F14" s="102"/>
      <c r="G14" s="96" t="s">
        <v>29</v>
      </c>
      <c r="H14" s="96" t="s">
        <v>79</v>
      </c>
      <c r="I14" s="36" t="s">
        <v>85</v>
      </c>
      <c r="J14" s="36">
        <v>20</v>
      </c>
      <c r="K14" s="36" t="s">
        <v>86</v>
      </c>
      <c r="L14" s="36" t="s">
        <v>29</v>
      </c>
      <c r="M14" s="36" t="s">
        <v>86</v>
      </c>
      <c r="N14" s="36" t="s">
        <v>29</v>
      </c>
      <c r="O14" s="53"/>
      <c r="P14" s="10" t="s">
        <v>87</v>
      </c>
      <c r="Q14" s="54"/>
      <c r="R14" s="36"/>
      <c r="S14" s="36"/>
      <c r="T14" s="91" t="s">
        <v>35</v>
      </c>
      <c r="U14" s="36" t="s">
        <v>88</v>
      </c>
      <c r="V14" s="36"/>
      <c r="W14" s="36"/>
    </row>
    <row r="15" spans="1:24" ht="44.65" customHeight="1">
      <c r="A15" s="109"/>
      <c r="B15" s="112"/>
      <c r="C15" s="20">
        <v>2</v>
      </c>
      <c r="D15" s="21" t="s">
        <v>89</v>
      </c>
      <c r="E15" s="96" t="s">
        <v>90</v>
      </c>
      <c r="F15" s="91" t="s">
        <v>53</v>
      </c>
      <c r="G15" s="26" t="s">
        <v>27</v>
      </c>
      <c r="H15" s="96" t="s">
        <v>91</v>
      </c>
      <c r="I15" s="96" t="s">
        <v>92</v>
      </c>
      <c r="J15" s="96" t="s">
        <v>93</v>
      </c>
      <c r="K15" s="36" t="s">
        <v>94</v>
      </c>
      <c r="L15" s="36">
        <v>30</v>
      </c>
      <c r="M15" s="36" t="s">
        <v>95</v>
      </c>
      <c r="N15" s="36" t="s">
        <v>92</v>
      </c>
      <c r="O15" s="36"/>
      <c r="P15" s="39" t="s">
        <v>96</v>
      </c>
      <c r="Q15" s="53"/>
      <c r="R15" s="36"/>
      <c r="S15" s="36" t="s">
        <v>97</v>
      </c>
      <c r="T15" s="91" t="s">
        <v>53</v>
      </c>
      <c r="U15" s="36" t="s">
        <v>98</v>
      </c>
      <c r="V15" s="36"/>
      <c r="W15" s="36"/>
    </row>
    <row r="16" spans="1:24" ht="33.75" customHeight="1">
      <c r="A16" s="110"/>
      <c r="B16" s="124"/>
      <c r="C16" s="20">
        <v>3</v>
      </c>
      <c r="D16" s="21" t="s">
        <v>99</v>
      </c>
      <c r="E16" s="96" t="s">
        <v>100</v>
      </c>
      <c r="F16" s="91" t="s">
        <v>53</v>
      </c>
      <c r="G16" s="26" t="s">
        <v>27</v>
      </c>
      <c r="H16" s="96" t="s">
        <v>101</v>
      </c>
      <c r="I16" s="96" t="s">
        <v>102</v>
      </c>
      <c r="J16" s="96" t="s">
        <v>103</v>
      </c>
      <c r="K16" s="36" t="s">
        <v>104</v>
      </c>
      <c r="L16" s="36">
        <v>70</v>
      </c>
      <c r="M16" s="36" t="s">
        <v>105</v>
      </c>
      <c r="N16" s="36" t="s">
        <v>102</v>
      </c>
      <c r="O16" s="36"/>
      <c r="P16" s="39" t="s">
        <v>106</v>
      </c>
      <c r="Q16" s="53"/>
      <c r="R16" s="36" t="s">
        <v>107</v>
      </c>
      <c r="S16" s="36" t="s">
        <v>108</v>
      </c>
      <c r="T16" s="91" t="s">
        <v>35</v>
      </c>
      <c r="U16" s="36" t="s">
        <v>109</v>
      </c>
      <c r="V16" s="36"/>
      <c r="W16" s="36"/>
    </row>
    <row r="17" spans="1:23" ht="34.9" customHeight="1">
      <c r="A17" s="93" t="s">
        <v>110</v>
      </c>
      <c r="B17" s="22" t="s">
        <v>111</v>
      </c>
      <c r="C17" s="20">
        <v>1</v>
      </c>
      <c r="D17" s="21" t="s">
        <v>112</v>
      </c>
      <c r="E17" s="96" t="s">
        <v>113</v>
      </c>
      <c r="F17" s="91" t="s">
        <v>26</v>
      </c>
      <c r="G17" s="26" t="s">
        <v>27</v>
      </c>
      <c r="H17" s="96" t="s">
        <v>114</v>
      </c>
      <c r="I17" s="96" t="s">
        <v>115</v>
      </c>
      <c r="J17" s="96" t="s">
        <v>116</v>
      </c>
      <c r="K17" s="36" t="s">
        <v>117</v>
      </c>
      <c r="L17" s="36">
        <v>80</v>
      </c>
      <c r="M17" s="36" t="s">
        <v>118</v>
      </c>
      <c r="N17" s="36" t="s">
        <v>115</v>
      </c>
      <c r="O17" s="36"/>
      <c r="P17" s="39" t="s">
        <v>119</v>
      </c>
      <c r="Q17" s="53"/>
      <c r="R17" s="36" t="s">
        <v>120</v>
      </c>
      <c r="S17" s="36" t="s">
        <v>121</v>
      </c>
      <c r="T17" s="91" t="s">
        <v>26</v>
      </c>
      <c r="U17" s="36" t="s">
        <v>122</v>
      </c>
      <c r="V17" s="36"/>
      <c r="W17" s="36"/>
    </row>
    <row r="18" spans="1:23" ht="48" customHeight="1">
      <c r="A18" s="93" t="s">
        <v>123</v>
      </c>
      <c r="B18" s="22" t="s">
        <v>124</v>
      </c>
      <c r="C18" s="20">
        <v>1</v>
      </c>
      <c r="D18" s="21" t="s">
        <v>125</v>
      </c>
      <c r="E18" s="96" t="s">
        <v>126</v>
      </c>
      <c r="F18" s="91" t="s">
        <v>35</v>
      </c>
      <c r="G18" s="26" t="s">
        <v>27</v>
      </c>
      <c r="H18" s="96" t="s">
        <v>127</v>
      </c>
      <c r="I18" s="96" t="s">
        <v>102</v>
      </c>
      <c r="J18" s="96" t="s">
        <v>128</v>
      </c>
      <c r="K18" s="36" t="s">
        <v>129</v>
      </c>
      <c r="L18" s="36">
        <v>20</v>
      </c>
      <c r="M18" s="36" t="s">
        <v>130</v>
      </c>
      <c r="N18" s="36" t="s">
        <v>102</v>
      </c>
      <c r="O18" s="36"/>
      <c r="P18" s="39" t="s">
        <v>131</v>
      </c>
      <c r="Q18" s="53"/>
      <c r="R18" s="36"/>
      <c r="S18" s="36" t="s">
        <v>132</v>
      </c>
      <c r="T18" s="91" t="s">
        <v>35</v>
      </c>
      <c r="U18" s="36" t="s">
        <v>133</v>
      </c>
      <c r="V18" s="36"/>
      <c r="W18" s="36"/>
    </row>
    <row r="19" spans="1:23" ht="27.75" customHeight="1">
      <c r="A19" s="108" t="s">
        <v>134</v>
      </c>
      <c r="B19" s="111" t="s">
        <v>135</v>
      </c>
      <c r="C19" s="104">
        <v>1</v>
      </c>
      <c r="D19" s="106" t="s">
        <v>136</v>
      </c>
      <c r="E19" s="99" t="s">
        <v>137</v>
      </c>
      <c r="F19" s="102" t="s">
        <v>35</v>
      </c>
      <c r="G19" s="26" t="s">
        <v>27</v>
      </c>
      <c r="H19" s="96" t="s">
        <v>138</v>
      </c>
      <c r="I19" s="96" t="s">
        <v>139</v>
      </c>
      <c r="J19" s="96" t="s">
        <v>140</v>
      </c>
      <c r="K19" s="36" t="s">
        <v>141</v>
      </c>
      <c r="L19" s="36">
        <v>80</v>
      </c>
      <c r="M19" s="36" t="s">
        <v>142</v>
      </c>
      <c r="N19" s="36" t="s">
        <v>139</v>
      </c>
      <c r="O19" s="36"/>
      <c r="P19" s="39" t="s">
        <v>143</v>
      </c>
      <c r="Q19" s="53"/>
      <c r="R19" s="36" t="s">
        <v>144</v>
      </c>
      <c r="S19" s="36" t="s">
        <v>145</v>
      </c>
      <c r="T19" s="91" t="s">
        <v>26</v>
      </c>
      <c r="U19" s="36" t="s">
        <v>146</v>
      </c>
      <c r="V19" s="36"/>
      <c r="W19" s="36"/>
    </row>
    <row r="20" spans="1:23" ht="147" customHeight="1">
      <c r="A20" s="109"/>
      <c r="B20" s="112"/>
      <c r="C20" s="105"/>
      <c r="D20" s="107"/>
      <c r="E20" s="100"/>
      <c r="F20" s="102"/>
      <c r="G20" s="26"/>
      <c r="H20" s="96" t="s">
        <v>147</v>
      </c>
      <c r="I20" s="96" t="s">
        <v>148</v>
      </c>
      <c r="J20" s="96" t="s">
        <v>148</v>
      </c>
      <c r="K20" s="36" t="s">
        <v>149</v>
      </c>
      <c r="L20" s="43">
        <v>1</v>
      </c>
      <c r="M20" s="36" t="s">
        <v>150</v>
      </c>
      <c r="N20" s="36" t="s">
        <v>148</v>
      </c>
      <c r="O20" s="36"/>
      <c r="P20" s="39" t="s">
        <v>151</v>
      </c>
      <c r="Q20" s="53"/>
      <c r="R20" s="36" t="s">
        <v>152</v>
      </c>
      <c r="S20" s="36" t="s">
        <v>153</v>
      </c>
      <c r="T20" s="91" t="s">
        <v>35</v>
      </c>
      <c r="U20" s="36"/>
      <c r="V20" s="36"/>
      <c r="W20" s="36"/>
    </row>
    <row r="21" spans="1:23" ht="16.149999999999999" customHeight="1">
      <c r="A21" s="109"/>
      <c r="B21" s="112"/>
      <c r="C21" s="104">
        <v>2</v>
      </c>
      <c r="D21" s="114" t="s">
        <v>154</v>
      </c>
      <c r="E21" s="99" t="s">
        <v>155</v>
      </c>
      <c r="F21" s="102" t="s">
        <v>26</v>
      </c>
      <c r="G21" s="26" t="s">
        <v>27</v>
      </c>
      <c r="H21" s="96" t="s">
        <v>156</v>
      </c>
      <c r="I21" s="96" t="s">
        <v>157</v>
      </c>
      <c r="J21" s="96" t="s">
        <v>158</v>
      </c>
      <c r="K21" s="36" t="s">
        <v>159</v>
      </c>
      <c r="L21" s="43">
        <v>1</v>
      </c>
      <c r="M21" s="36" t="s">
        <v>160</v>
      </c>
      <c r="N21" s="36" t="s">
        <v>161</v>
      </c>
      <c r="O21" s="36"/>
      <c r="P21" s="39" t="s">
        <v>162</v>
      </c>
      <c r="Q21" s="53"/>
      <c r="R21" s="36" t="s">
        <v>163</v>
      </c>
      <c r="S21" s="36" t="s">
        <v>164</v>
      </c>
      <c r="T21" s="91" t="s">
        <v>35</v>
      </c>
      <c r="U21" s="36" t="s">
        <v>165</v>
      </c>
      <c r="V21" s="36"/>
      <c r="W21" s="36"/>
    </row>
    <row r="22" spans="1:23" ht="14.25" customHeight="1">
      <c r="A22" s="88"/>
      <c r="B22" s="86"/>
      <c r="C22" s="113"/>
      <c r="D22" s="115"/>
      <c r="E22" s="101"/>
      <c r="F22" s="102"/>
      <c r="G22" s="26"/>
      <c r="H22" s="96"/>
      <c r="I22" s="96"/>
      <c r="J22" s="96"/>
      <c r="K22" s="36"/>
      <c r="L22" s="43"/>
      <c r="M22" s="36" t="s">
        <v>166</v>
      </c>
      <c r="N22" s="36"/>
      <c r="O22" s="36"/>
      <c r="P22" s="39"/>
      <c r="Q22" s="53"/>
      <c r="R22" s="36"/>
      <c r="S22" s="36" t="s">
        <v>167</v>
      </c>
      <c r="T22" s="91" t="s">
        <v>26</v>
      </c>
      <c r="U22" s="36"/>
      <c r="V22" s="36"/>
      <c r="W22" s="36"/>
    </row>
    <row r="23" spans="1:23" ht="10.5" customHeight="1">
      <c r="A23" s="88"/>
      <c r="B23" s="86"/>
      <c r="C23" s="113"/>
      <c r="D23" s="115"/>
      <c r="E23" s="101"/>
      <c r="F23" s="102"/>
      <c r="G23" s="26"/>
      <c r="H23" s="96"/>
      <c r="I23" s="96"/>
      <c r="J23" s="96"/>
      <c r="K23" s="36"/>
      <c r="L23" s="43"/>
      <c r="M23" s="36" t="s">
        <v>168</v>
      </c>
      <c r="N23" s="36"/>
      <c r="O23" s="36"/>
      <c r="P23" s="39"/>
      <c r="Q23" s="53"/>
      <c r="R23" s="36"/>
      <c r="S23" s="36" t="s">
        <v>169</v>
      </c>
      <c r="T23" s="91" t="s">
        <v>26</v>
      </c>
      <c r="U23" s="36"/>
      <c r="V23" s="36"/>
      <c r="W23" s="36"/>
    </row>
    <row r="24" spans="1:23" ht="10.15" customHeight="1">
      <c r="A24" s="88"/>
      <c r="B24" s="86"/>
      <c r="C24" s="113"/>
      <c r="D24" s="115"/>
      <c r="E24" s="101"/>
      <c r="F24" s="102"/>
      <c r="G24" s="26"/>
      <c r="H24" s="96"/>
      <c r="I24" s="96"/>
      <c r="J24" s="96"/>
      <c r="K24" s="36"/>
      <c r="L24" s="43"/>
      <c r="M24" s="68" t="s">
        <v>170</v>
      </c>
      <c r="N24" s="36"/>
      <c r="O24" s="36"/>
      <c r="P24" s="39"/>
      <c r="Q24" s="53"/>
      <c r="R24" s="36"/>
      <c r="S24" s="36" t="s">
        <v>171</v>
      </c>
      <c r="T24" s="91" t="s">
        <v>26</v>
      </c>
      <c r="U24" s="36"/>
      <c r="V24" s="36"/>
      <c r="W24" s="36"/>
    </row>
    <row r="25" spans="1:23" ht="6" customHeight="1">
      <c r="A25" s="88"/>
      <c r="B25" s="86"/>
      <c r="C25" s="113"/>
      <c r="D25" s="115"/>
      <c r="E25" s="101"/>
      <c r="F25" s="102"/>
      <c r="G25" s="26"/>
      <c r="H25" s="96"/>
      <c r="I25" s="96"/>
      <c r="J25" s="96"/>
      <c r="K25" s="36"/>
      <c r="L25" s="43"/>
      <c r="M25" s="36" t="s">
        <v>172</v>
      </c>
      <c r="N25" s="36"/>
      <c r="O25" s="36"/>
      <c r="P25" s="39"/>
      <c r="Q25" s="53"/>
      <c r="R25" s="36"/>
      <c r="S25" s="36" t="s">
        <v>173</v>
      </c>
      <c r="T25" s="91" t="s">
        <v>26</v>
      </c>
      <c r="U25" s="36"/>
      <c r="V25" s="36"/>
      <c r="W25" s="36"/>
    </row>
    <row r="26" spans="1:23" ht="132.75" customHeight="1">
      <c r="A26" s="88"/>
      <c r="B26" s="86"/>
      <c r="C26" s="105"/>
      <c r="D26" s="116"/>
      <c r="E26" s="100"/>
      <c r="F26" s="102"/>
      <c r="G26" s="26"/>
      <c r="H26" s="96"/>
      <c r="I26" s="96"/>
      <c r="J26" s="96"/>
      <c r="K26" s="36"/>
      <c r="L26" s="43"/>
      <c r="M26" s="36" t="s">
        <v>174</v>
      </c>
      <c r="N26" s="36"/>
      <c r="O26" s="36"/>
      <c r="P26" s="39"/>
      <c r="Q26" s="53"/>
      <c r="R26" s="36"/>
      <c r="S26" s="36" t="s">
        <v>175</v>
      </c>
      <c r="T26" s="91" t="s">
        <v>35</v>
      </c>
      <c r="U26" s="36"/>
      <c r="V26" s="36"/>
      <c r="W26" s="36"/>
    </row>
    <row r="27" spans="1:23" ht="96.75" customHeight="1">
      <c r="A27" s="108" t="s">
        <v>176</v>
      </c>
      <c r="B27" s="111" t="s">
        <v>177</v>
      </c>
      <c r="C27" s="20">
        <v>1</v>
      </c>
      <c r="D27" s="21" t="s">
        <v>178</v>
      </c>
      <c r="E27" s="96" t="s">
        <v>179</v>
      </c>
      <c r="F27" s="91" t="s">
        <v>35</v>
      </c>
      <c r="G27" s="26" t="s">
        <v>27</v>
      </c>
      <c r="H27" s="96" t="s">
        <v>180</v>
      </c>
      <c r="I27" s="96" t="s">
        <v>181</v>
      </c>
      <c r="J27" s="96" t="s">
        <v>182</v>
      </c>
      <c r="K27" s="36" t="s">
        <v>183</v>
      </c>
      <c r="L27" s="43">
        <v>0.6</v>
      </c>
      <c r="M27" s="36" t="s">
        <v>184</v>
      </c>
      <c r="N27" s="36" t="s">
        <v>181</v>
      </c>
      <c r="O27" s="36"/>
      <c r="P27" s="39" t="s">
        <v>185</v>
      </c>
      <c r="Q27" s="53"/>
      <c r="R27" s="36" t="s">
        <v>186</v>
      </c>
      <c r="S27" s="36" t="s">
        <v>187</v>
      </c>
      <c r="T27" s="91" t="s">
        <v>35</v>
      </c>
      <c r="U27" s="36"/>
      <c r="V27" s="36"/>
      <c r="W27" s="36"/>
    </row>
    <row r="28" spans="1:23" ht="57">
      <c r="A28" s="109"/>
      <c r="B28" s="112"/>
      <c r="C28" s="20">
        <v>2</v>
      </c>
      <c r="D28" s="21" t="s">
        <v>188</v>
      </c>
      <c r="E28" s="96" t="s">
        <v>189</v>
      </c>
      <c r="F28" s="91" t="s">
        <v>26</v>
      </c>
      <c r="G28" s="26" t="s">
        <v>42</v>
      </c>
      <c r="H28" s="96" t="s">
        <v>190</v>
      </c>
      <c r="I28" s="96" t="s">
        <v>191</v>
      </c>
      <c r="J28" s="96" t="s">
        <v>192</v>
      </c>
      <c r="K28" s="36" t="s">
        <v>193</v>
      </c>
      <c r="L28" s="43">
        <v>0</v>
      </c>
      <c r="M28" s="36" t="s">
        <v>194</v>
      </c>
      <c r="N28" s="36" t="s">
        <v>191</v>
      </c>
      <c r="O28" s="36"/>
      <c r="P28" s="39"/>
      <c r="Q28" s="53"/>
      <c r="R28" s="36"/>
      <c r="S28" s="36" t="s">
        <v>195</v>
      </c>
      <c r="T28" s="91" t="s">
        <v>35</v>
      </c>
      <c r="U28" s="36"/>
      <c r="V28" s="36"/>
      <c r="W28" s="36"/>
    </row>
    <row r="29" spans="1:23" ht="205.5" customHeight="1">
      <c r="A29" s="110"/>
      <c r="B29" s="124"/>
      <c r="C29" s="20">
        <v>3</v>
      </c>
      <c r="D29" s="21" t="s">
        <v>196</v>
      </c>
      <c r="E29" s="92" t="s">
        <v>197</v>
      </c>
      <c r="F29" s="91" t="s">
        <v>35</v>
      </c>
      <c r="G29" s="26" t="s">
        <v>27</v>
      </c>
      <c r="H29" s="96" t="s">
        <v>198</v>
      </c>
      <c r="I29" s="96" t="s">
        <v>199</v>
      </c>
      <c r="J29" s="96" t="s">
        <v>29</v>
      </c>
      <c r="K29" s="36" t="s">
        <v>200</v>
      </c>
      <c r="L29" s="43">
        <v>0.6</v>
      </c>
      <c r="M29" s="36" t="s">
        <v>201</v>
      </c>
      <c r="N29" s="36" t="s">
        <v>202</v>
      </c>
      <c r="O29" s="36"/>
      <c r="P29" s="39" t="s">
        <v>203</v>
      </c>
      <c r="Q29" s="53"/>
      <c r="R29" s="36" t="s">
        <v>204</v>
      </c>
      <c r="S29" s="36" t="s">
        <v>205</v>
      </c>
      <c r="T29" s="91" t="s">
        <v>26</v>
      </c>
      <c r="U29" s="36"/>
      <c r="V29" s="36"/>
      <c r="W29" s="36"/>
    </row>
    <row r="30" spans="1:23" hidden="1">
      <c r="A30" s="97"/>
      <c r="B30" s="27"/>
      <c r="C30" s="28"/>
      <c r="D30" s="29"/>
      <c r="E30" s="29"/>
      <c r="F30" s="29"/>
      <c r="G30" s="30"/>
      <c r="H30" s="31"/>
      <c r="I30" s="31"/>
      <c r="J30" s="31"/>
      <c r="K30" s="31"/>
      <c r="L30" s="31"/>
      <c r="M30" s="31"/>
      <c r="N30" s="31"/>
      <c r="O30" s="31"/>
      <c r="P30" s="31"/>
      <c r="Q30" s="31"/>
      <c r="S30" s="31"/>
      <c r="T30" s="31"/>
    </row>
    <row r="31" spans="1:23" hidden="1">
      <c r="A31" s="49" t="s">
        <v>206</v>
      </c>
      <c r="B31" s="27"/>
      <c r="C31" s="28"/>
      <c r="D31" s="29"/>
      <c r="E31" s="29"/>
      <c r="F31" s="29"/>
      <c r="G31" s="30"/>
      <c r="H31" s="31"/>
      <c r="I31" s="31"/>
      <c r="J31" s="31"/>
      <c r="K31" s="31"/>
      <c r="L31" s="31"/>
      <c r="M31" s="31"/>
      <c r="N31" s="31"/>
      <c r="O31" s="31"/>
      <c r="P31" s="31"/>
      <c r="Q31" s="31"/>
      <c r="S31" s="31"/>
      <c r="T31" s="31"/>
    </row>
    <row r="32" spans="1:23" hidden="1">
      <c r="A32" s="50" t="s">
        <v>207</v>
      </c>
      <c r="B32" s="27"/>
      <c r="C32" s="28"/>
      <c r="D32" s="29"/>
      <c r="E32" s="29"/>
      <c r="F32" s="29"/>
      <c r="G32" s="30"/>
      <c r="H32" s="31"/>
      <c r="I32" s="31"/>
      <c r="J32" s="31"/>
      <c r="K32" s="31"/>
      <c r="L32" s="31"/>
      <c r="M32" s="31"/>
      <c r="N32" s="31"/>
      <c r="O32" s="31"/>
      <c r="P32" s="31"/>
      <c r="Q32" s="31"/>
      <c r="S32" s="31"/>
      <c r="T32" s="31"/>
    </row>
    <row r="33" spans="1:20" hidden="1">
      <c r="A33" s="50" t="s">
        <v>208</v>
      </c>
      <c r="B33" s="27"/>
      <c r="C33" s="28"/>
      <c r="D33" s="29"/>
      <c r="E33" s="29"/>
      <c r="F33" s="29"/>
      <c r="G33" s="30"/>
      <c r="H33" s="31"/>
      <c r="I33" s="31"/>
      <c r="J33" s="31"/>
      <c r="K33" s="31"/>
      <c r="L33" s="31"/>
      <c r="M33" s="31"/>
      <c r="N33" s="31"/>
      <c r="O33" s="31"/>
      <c r="P33" s="31"/>
      <c r="Q33" s="31"/>
      <c r="S33" s="31"/>
      <c r="T33" s="31"/>
    </row>
    <row r="34" spans="1:20" hidden="1">
      <c r="A34" s="50" t="s">
        <v>209</v>
      </c>
      <c r="B34" s="27"/>
      <c r="C34" s="28"/>
      <c r="D34" s="29"/>
      <c r="E34" s="29"/>
      <c r="F34" s="29"/>
      <c r="G34" s="30"/>
      <c r="H34" s="31"/>
      <c r="I34" s="31"/>
      <c r="J34" s="31"/>
      <c r="K34" s="31"/>
      <c r="L34" s="31"/>
      <c r="M34" s="31"/>
      <c r="N34" s="31"/>
      <c r="O34" s="31"/>
      <c r="P34" s="31"/>
      <c r="Q34" s="31"/>
      <c r="S34" s="31"/>
      <c r="T34" s="31"/>
    </row>
    <row r="35" spans="1:20" hidden="1">
      <c r="A35" s="50" t="s">
        <v>210</v>
      </c>
      <c r="B35" s="27"/>
      <c r="C35" s="28"/>
      <c r="D35" s="29"/>
      <c r="E35" s="29"/>
      <c r="F35" s="29"/>
      <c r="G35" s="30"/>
      <c r="H35" s="31"/>
      <c r="I35" s="31"/>
      <c r="J35" s="31"/>
      <c r="K35" s="31"/>
      <c r="L35" s="31"/>
      <c r="M35" s="31"/>
      <c r="N35" s="31"/>
      <c r="O35" s="31"/>
      <c r="P35" s="31"/>
      <c r="Q35" s="31"/>
      <c r="S35" s="31"/>
      <c r="T35" s="31"/>
    </row>
    <row r="36" spans="1:20" ht="15.75">
      <c r="A36" s="50"/>
      <c r="B36" s="27"/>
      <c r="C36" s="28"/>
      <c r="D36" s="29"/>
      <c r="E36" s="29"/>
      <c r="F36" s="29"/>
      <c r="G36" s="30"/>
      <c r="H36" s="31"/>
      <c r="I36" s="31"/>
      <c r="J36" s="31"/>
      <c r="K36" s="31"/>
      <c r="L36" s="31"/>
      <c r="M36" s="31"/>
      <c r="N36" s="31"/>
      <c r="O36" s="31"/>
      <c r="P36" s="31"/>
      <c r="Q36" s="31"/>
      <c r="S36" s="31"/>
      <c r="T36" s="31"/>
    </row>
    <row r="37" spans="1:20" ht="15.75">
      <c r="A37" s="97"/>
      <c r="B37" s="27"/>
      <c r="C37" s="28"/>
      <c r="D37" s="29"/>
      <c r="E37" s="29"/>
      <c r="F37" s="29"/>
      <c r="G37" s="30"/>
      <c r="H37" s="31"/>
      <c r="I37" s="31"/>
      <c r="J37" s="31"/>
      <c r="K37" s="31"/>
      <c r="L37" s="31"/>
      <c r="M37" s="31"/>
      <c r="N37" s="31"/>
      <c r="O37" s="31"/>
      <c r="P37" s="31"/>
      <c r="Q37" s="31"/>
      <c r="S37" s="31"/>
      <c r="T37" s="31"/>
    </row>
    <row r="38" spans="1:20">
      <c r="A38" s="98" t="s">
        <v>211</v>
      </c>
      <c r="B38" s="98"/>
      <c r="C38" s="98"/>
      <c r="D38" s="98"/>
      <c r="E38" s="29"/>
      <c r="F38" s="29"/>
      <c r="G38" s="30"/>
      <c r="H38" s="31"/>
      <c r="I38" s="31"/>
      <c r="J38" s="31"/>
      <c r="K38" s="31"/>
      <c r="L38" s="31"/>
      <c r="M38" s="31"/>
      <c r="N38" s="31"/>
      <c r="O38" s="31"/>
      <c r="P38" s="31"/>
      <c r="Q38" s="31"/>
      <c r="S38" s="31"/>
      <c r="T38" s="31"/>
    </row>
    <row r="39" spans="1:20" ht="15.75" customHeight="1">
      <c r="A39" s="117" t="s">
        <v>212</v>
      </c>
      <c r="B39" s="117"/>
      <c r="C39" s="117"/>
      <c r="D39" s="117"/>
      <c r="E39" s="29"/>
      <c r="F39" s="29"/>
      <c r="G39" s="30"/>
      <c r="H39" s="31"/>
      <c r="I39" s="31"/>
      <c r="J39" s="31"/>
      <c r="K39" s="31"/>
      <c r="L39" s="31"/>
      <c r="M39" s="31"/>
      <c r="N39" s="31"/>
      <c r="O39" s="31"/>
      <c r="P39" s="31"/>
      <c r="Q39" s="31"/>
      <c r="S39" s="31"/>
      <c r="T39" s="31"/>
    </row>
    <row r="40" spans="1:20" ht="14.25" customHeight="1">
      <c r="A40" s="118" t="s">
        <v>213</v>
      </c>
      <c r="B40" s="118"/>
      <c r="C40" s="118"/>
      <c r="D40" s="118"/>
      <c r="E40" s="29"/>
      <c r="F40" s="29"/>
      <c r="G40" s="30"/>
      <c r="H40" s="31"/>
      <c r="I40" s="31"/>
      <c r="J40" s="31"/>
      <c r="K40" s="31"/>
      <c r="L40" s="31"/>
      <c r="M40" s="31"/>
      <c r="N40" s="31"/>
      <c r="O40" s="31"/>
      <c r="P40" s="31"/>
      <c r="Q40" s="31"/>
      <c r="S40" s="31"/>
      <c r="T40" s="31"/>
    </row>
    <row r="41" spans="1:20" ht="14.25" customHeight="1">
      <c r="A41" s="119" t="s">
        <v>214</v>
      </c>
      <c r="B41" s="119"/>
      <c r="C41" s="119"/>
      <c r="D41" s="119"/>
      <c r="E41" s="29"/>
      <c r="F41" s="29"/>
      <c r="G41" s="30"/>
      <c r="H41" s="31"/>
      <c r="I41" s="31"/>
      <c r="J41" s="31"/>
      <c r="K41" s="31"/>
      <c r="L41" s="31"/>
      <c r="M41" s="31"/>
      <c r="N41" s="31"/>
      <c r="O41" s="31"/>
      <c r="P41" s="31"/>
      <c r="Q41" s="31"/>
      <c r="S41" s="31"/>
      <c r="T41" s="31"/>
    </row>
    <row r="42" spans="1:20">
      <c r="A42" s="97"/>
      <c r="B42" s="27"/>
      <c r="C42" s="28"/>
      <c r="D42" s="29"/>
      <c r="E42" s="29"/>
      <c r="F42" s="29"/>
      <c r="G42" s="30"/>
      <c r="H42" s="31"/>
      <c r="I42" s="31"/>
      <c r="J42" s="31"/>
      <c r="K42" s="31"/>
      <c r="L42" s="31"/>
      <c r="M42" s="31"/>
      <c r="N42" s="31"/>
      <c r="O42" s="31"/>
      <c r="P42" s="31"/>
      <c r="Q42" s="31"/>
      <c r="S42" s="31"/>
      <c r="T42" s="31"/>
    </row>
    <row r="43" spans="1:20">
      <c r="A43" s="97"/>
      <c r="B43" s="27"/>
      <c r="C43" s="28"/>
      <c r="D43" s="29"/>
      <c r="E43" s="29"/>
      <c r="F43" s="29"/>
      <c r="G43" s="30"/>
      <c r="H43" s="31"/>
      <c r="I43" s="31"/>
      <c r="J43" s="31"/>
      <c r="K43" s="31"/>
      <c r="L43" s="31"/>
      <c r="M43" s="31"/>
      <c r="N43" s="31"/>
      <c r="O43" s="31"/>
      <c r="P43" s="31"/>
      <c r="Q43" s="31"/>
      <c r="S43" s="31"/>
      <c r="T43" s="31"/>
    </row>
    <row r="44" spans="1:20">
      <c r="A44" s="97"/>
      <c r="B44" s="27"/>
      <c r="C44" s="28"/>
      <c r="D44" s="29"/>
      <c r="E44" s="29"/>
      <c r="F44" s="29"/>
      <c r="G44" s="30"/>
      <c r="H44" s="31"/>
      <c r="I44" s="31"/>
      <c r="J44" s="31"/>
      <c r="K44" s="31"/>
      <c r="L44" s="31"/>
      <c r="M44" s="31"/>
      <c r="N44" s="31"/>
      <c r="O44" s="31"/>
      <c r="P44" s="31"/>
      <c r="Q44" s="31"/>
      <c r="S44" s="31"/>
      <c r="T44" s="31"/>
    </row>
    <row r="45" spans="1:20">
      <c r="A45" s="97"/>
      <c r="B45" s="27"/>
      <c r="C45" s="28"/>
      <c r="D45" s="29"/>
      <c r="E45" s="29"/>
      <c r="F45" s="29"/>
      <c r="G45" s="30"/>
      <c r="H45" s="31"/>
      <c r="I45" s="31"/>
      <c r="J45" s="31"/>
      <c r="K45" s="31"/>
      <c r="L45" s="31"/>
      <c r="M45" s="31"/>
      <c r="N45" s="31"/>
      <c r="O45" s="31"/>
      <c r="P45" s="31"/>
      <c r="Q45" s="31"/>
      <c r="S45" s="31"/>
      <c r="T45" s="31"/>
    </row>
    <row r="46" spans="1:20">
      <c r="A46" s="97"/>
      <c r="B46" s="27"/>
      <c r="C46" s="28"/>
      <c r="D46" s="29"/>
      <c r="E46" s="29"/>
      <c r="F46" s="29"/>
      <c r="G46" s="30"/>
      <c r="H46" s="31"/>
      <c r="I46" s="31"/>
      <c r="J46" s="31"/>
      <c r="K46" s="31"/>
      <c r="L46" s="31"/>
      <c r="M46" s="31"/>
      <c r="N46" s="31"/>
      <c r="O46" s="31"/>
      <c r="P46" s="31"/>
      <c r="Q46" s="31"/>
      <c r="S46" s="31"/>
      <c r="T46" s="31"/>
    </row>
    <row r="47" spans="1:20">
      <c r="A47" s="97"/>
      <c r="B47" s="27"/>
      <c r="C47" s="28"/>
      <c r="D47" s="29"/>
      <c r="E47" s="29"/>
      <c r="F47" s="29"/>
      <c r="G47" s="30"/>
      <c r="H47" s="31"/>
      <c r="I47" s="31"/>
      <c r="J47" s="31"/>
      <c r="K47" s="31"/>
      <c r="L47" s="31"/>
      <c r="M47" s="31"/>
      <c r="N47" s="31"/>
      <c r="O47" s="31"/>
      <c r="P47" s="31"/>
      <c r="Q47" s="31"/>
      <c r="S47" s="31"/>
      <c r="T47" s="31"/>
    </row>
    <row r="48" spans="1:20">
      <c r="A48" s="97"/>
      <c r="B48" s="27"/>
      <c r="C48" s="28"/>
      <c r="D48" s="29"/>
      <c r="E48" s="29"/>
      <c r="F48" s="29"/>
      <c r="G48" s="30"/>
      <c r="H48" s="31"/>
      <c r="I48" s="31"/>
      <c r="J48" s="31"/>
      <c r="K48" s="31"/>
      <c r="L48" s="31"/>
      <c r="M48" s="31"/>
      <c r="N48" s="31"/>
      <c r="O48" s="31"/>
      <c r="P48" s="31"/>
      <c r="Q48" s="31"/>
      <c r="S48" s="31"/>
      <c r="T48" s="31"/>
    </row>
    <row r="49" spans="2:20">
      <c r="B49" s="27"/>
      <c r="C49" s="28"/>
      <c r="D49" s="29"/>
      <c r="E49" s="29"/>
      <c r="F49" s="29"/>
      <c r="G49" s="30"/>
      <c r="H49" s="31"/>
      <c r="I49" s="31"/>
      <c r="J49" s="31"/>
      <c r="K49" s="31"/>
      <c r="L49" s="31"/>
      <c r="M49" s="31"/>
      <c r="N49" s="31"/>
      <c r="O49" s="31"/>
      <c r="P49" s="31"/>
      <c r="Q49" s="31"/>
      <c r="S49" s="31"/>
      <c r="T49" s="31"/>
    </row>
    <row r="50" spans="2:20">
      <c r="B50" s="27"/>
      <c r="C50" s="28"/>
      <c r="D50" s="29"/>
      <c r="E50" s="29"/>
      <c r="F50" s="29"/>
      <c r="G50" s="30"/>
      <c r="H50" s="31"/>
      <c r="I50" s="31"/>
      <c r="J50" s="31"/>
      <c r="K50" s="31"/>
      <c r="L50" s="31"/>
      <c r="M50" s="31"/>
      <c r="N50" s="31"/>
      <c r="O50" s="31"/>
      <c r="P50" s="31"/>
      <c r="Q50" s="31"/>
      <c r="S50" s="31"/>
      <c r="T50" s="31"/>
    </row>
    <row r="51" spans="2:20">
      <c r="B51" s="27"/>
      <c r="C51" s="28"/>
      <c r="D51" s="29"/>
      <c r="E51" s="29"/>
      <c r="F51" s="29"/>
      <c r="G51" s="30"/>
      <c r="H51" s="31"/>
      <c r="I51" s="31"/>
      <c r="J51" s="31"/>
      <c r="K51" s="31"/>
      <c r="L51" s="31"/>
      <c r="M51" s="31"/>
      <c r="N51" s="31"/>
      <c r="O51" s="31"/>
      <c r="P51" s="31"/>
      <c r="Q51" s="31"/>
      <c r="S51" s="31"/>
      <c r="T51" s="31"/>
    </row>
    <row r="52" spans="2:20">
      <c r="B52" s="27"/>
      <c r="C52" s="28"/>
      <c r="D52" s="29"/>
      <c r="E52" s="29"/>
      <c r="F52" s="29"/>
      <c r="G52" s="30"/>
      <c r="H52" s="31"/>
      <c r="I52" s="31"/>
      <c r="J52" s="31"/>
      <c r="K52" s="31"/>
      <c r="L52" s="31"/>
      <c r="M52" s="31"/>
      <c r="N52" s="31"/>
      <c r="O52" s="31"/>
      <c r="P52" s="31"/>
      <c r="Q52" s="31"/>
      <c r="S52" s="31"/>
      <c r="T52" s="31"/>
    </row>
    <row r="53" spans="2:20">
      <c r="B53" s="27"/>
      <c r="C53" s="28"/>
      <c r="D53" s="29"/>
      <c r="E53" s="29"/>
      <c r="F53" s="29"/>
      <c r="G53" s="30"/>
      <c r="H53" s="31"/>
      <c r="I53" s="31"/>
      <c r="J53" s="31"/>
      <c r="K53" s="31"/>
      <c r="L53" s="31"/>
      <c r="M53" s="31"/>
      <c r="N53" s="31"/>
      <c r="O53" s="31"/>
      <c r="P53" s="31"/>
      <c r="Q53" s="31"/>
      <c r="S53" s="31"/>
      <c r="T53" s="31"/>
    </row>
    <row r="54" spans="2:20">
      <c r="B54" s="27"/>
      <c r="C54" s="28"/>
      <c r="D54" s="29"/>
      <c r="E54" s="29"/>
      <c r="F54" s="29"/>
      <c r="G54" s="30"/>
      <c r="H54" s="31"/>
      <c r="I54" s="31"/>
      <c r="J54" s="31"/>
      <c r="K54" s="31"/>
      <c r="L54" s="31"/>
      <c r="M54" s="31"/>
      <c r="N54" s="31"/>
      <c r="O54" s="31"/>
      <c r="P54" s="31"/>
      <c r="Q54" s="31"/>
      <c r="S54" s="31"/>
      <c r="T54" s="31"/>
    </row>
    <row r="55" spans="2:20">
      <c r="B55" s="27"/>
      <c r="C55" s="28"/>
      <c r="D55" s="29"/>
      <c r="E55" s="29"/>
      <c r="F55" s="29"/>
      <c r="G55" s="30"/>
      <c r="H55" s="31"/>
      <c r="I55" s="31"/>
      <c r="J55" s="31"/>
      <c r="K55" s="31"/>
      <c r="L55" s="31"/>
      <c r="M55" s="31"/>
      <c r="N55" s="31"/>
      <c r="O55" s="31"/>
      <c r="P55" s="31"/>
      <c r="Q55" s="31"/>
      <c r="S55" s="31"/>
      <c r="T55" s="31"/>
    </row>
    <row r="56" spans="2:20">
      <c r="B56" s="27"/>
      <c r="C56" s="28"/>
      <c r="D56" s="29"/>
      <c r="E56" s="29"/>
      <c r="F56" s="29"/>
      <c r="G56" s="30"/>
      <c r="H56" s="31"/>
      <c r="I56" s="31"/>
      <c r="J56" s="31"/>
      <c r="K56" s="31"/>
      <c r="L56" s="31"/>
      <c r="M56" s="31"/>
      <c r="N56" s="31"/>
      <c r="O56" s="31"/>
      <c r="P56" s="31"/>
      <c r="Q56" s="31"/>
      <c r="S56" s="31"/>
      <c r="T56" s="31"/>
    </row>
    <row r="57" spans="2:20">
      <c r="B57" s="27"/>
      <c r="C57" s="28"/>
      <c r="D57" s="29"/>
      <c r="E57" s="29"/>
      <c r="F57" s="29"/>
      <c r="G57" s="30"/>
      <c r="H57" s="31"/>
      <c r="I57" s="31"/>
      <c r="J57" s="31"/>
      <c r="K57" s="31"/>
      <c r="L57" s="31"/>
      <c r="M57" s="31"/>
      <c r="N57" s="31"/>
      <c r="O57" s="31"/>
      <c r="P57" s="31"/>
      <c r="Q57" s="31"/>
      <c r="S57" s="31"/>
      <c r="T57" s="31"/>
    </row>
    <row r="58" spans="2:20">
      <c r="B58" s="27"/>
      <c r="C58" s="28"/>
      <c r="D58" s="29"/>
      <c r="E58" s="29"/>
      <c r="F58" s="29"/>
      <c r="G58" s="30"/>
      <c r="H58" s="31"/>
      <c r="I58" s="31"/>
      <c r="J58" s="31"/>
      <c r="K58" s="31"/>
      <c r="L58" s="31"/>
      <c r="M58" s="31"/>
      <c r="N58" s="31"/>
      <c r="O58" s="31"/>
      <c r="P58" s="31"/>
      <c r="Q58" s="31"/>
      <c r="S58" s="31"/>
      <c r="T58" s="31"/>
    </row>
    <row r="59" spans="2:20">
      <c r="B59" s="27"/>
      <c r="C59" s="28"/>
      <c r="D59" s="29"/>
      <c r="E59" s="29"/>
      <c r="F59" s="29"/>
      <c r="G59" s="30"/>
      <c r="H59" s="31"/>
      <c r="I59" s="31"/>
      <c r="J59" s="31"/>
      <c r="K59" s="31"/>
      <c r="L59" s="31"/>
      <c r="M59" s="31"/>
      <c r="N59" s="31"/>
      <c r="O59" s="31"/>
      <c r="P59" s="31"/>
      <c r="Q59" s="31"/>
      <c r="S59" s="31"/>
      <c r="T59" s="31"/>
    </row>
    <row r="60" spans="2:20">
      <c r="B60" s="27"/>
      <c r="C60" s="28"/>
      <c r="D60" s="29"/>
      <c r="E60" s="29"/>
      <c r="F60" s="29"/>
      <c r="G60" s="30"/>
      <c r="H60" s="31"/>
      <c r="I60" s="31"/>
      <c r="J60" s="31"/>
      <c r="K60" s="31"/>
      <c r="L60" s="31"/>
      <c r="M60" s="31"/>
      <c r="N60" s="31"/>
      <c r="O60" s="31"/>
      <c r="P60" s="31"/>
      <c r="Q60" s="31"/>
      <c r="S60" s="31"/>
      <c r="T60" s="31"/>
    </row>
    <row r="61" spans="2:20">
      <c r="B61" s="27"/>
      <c r="C61" s="28"/>
      <c r="D61" s="29"/>
      <c r="E61" s="29"/>
      <c r="F61" s="29"/>
      <c r="G61" s="30"/>
      <c r="H61" s="31"/>
      <c r="I61" s="31"/>
      <c r="J61" s="31"/>
      <c r="K61" s="31"/>
      <c r="L61" s="31"/>
      <c r="M61" s="31"/>
      <c r="N61" s="31"/>
      <c r="O61" s="31"/>
      <c r="P61" s="31"/>
      <c r="Q61" s="31"/>
      <c r="S61" s="31"/>
      <c r="T61" s="31"/>
    </row>
    <row r="62" spans="2:20">
      <c r="B62" s="27"/>
      <c r="C62" s="28"/>
      <c r="D62" s="29"/>
      <c r="E62" s="29"/>
      <c r="F62" s="29"/>
      <c r="G62" s="30"/>
      <c r="H62" s="31"/>
      <c r="I62" s="31"/>
      <c r="J62" s="31"/>
      <c r="K62" s="31"/>
      <c r="L62" s="31"/>
      <c r="M62" s="31"/>
      <c r="N62" s="31"/>
      <c r="O62" s="31"/>
      <c r="P62" s="31"/>
      <c r="Q62" s="31"/>
      <c r="S62" s="31"/>
      <c r="T62" s="31"/>
    </row>
    <row r="63" spans="2:20">
      <c r="B63" s="27"/>
      <c r="C63" s="28"/>
      <c r="D63" s="29"/>
      <c r="E63" s="29"/>
      <c r="F63" s="29"/>
      <c r="G63" s="30"/>
      <c r="H63" s="31"/>
      <c r="I63" s="31"/>
      <c r="J63" s="31"/>
      <c r="K63" s="31"/>
      <c r="L63" s="31"/>
      <c r="M63" s="31"/>
      <c r="N63" s="31"/>
      <c r="O63" s="31"/>
      <c r="P63" s="31"/>
      <c r="Q63" s="31"/>
      <c r="S63" s="31"/>
      <c r="T63" s="31"/>
    </row>
    <row r="64" spans="2:20">
      <c r="B64" s="27"/>
      <c r="C64" s="28"/>
      <c r="D64" s="29"/>
      <c r="E64" s="29"/>
      <c r="F64" s="29"/>
      <c r="G64" s="30"/>
      <c r="H64" s="31"/>
      <c r="I64" s="31"/>
      <c r="J64" s="31"/>
      <c r="K64" s="31"/>
      <c r="L64" s="31"/>
      <c r="M64" s="31"/>
      <c r="N64" s="31"/>
      <c r="O64" s="31"/>
      <c r="P64" s="31"/>
      <c r="Q64" s="31"/>
      <c r="S64" s="31"/>
      <c r="T64" s="31"/>
    </row>
    <row r="65" spans="2:20">
      <c r="B65" s="27"/>
      <c r="C65" s="28"/>
      <c r="D65" s="29"/>
      <c r="E65" s="29"/>
      <c r="F65" s="29"/>
      <c r="G65" s="30"/>
      <c r="H65" s="31"/>
      <c r="I65" s="31"/>
      <c r="J65" s="31"/>
      <c r="K65" s="31"/>
      <c r="L65" s="31"/>
      <c r="M65" s="31"/>
      <c r="N65" s="31"/>
      <c r="O65" s="31"/>
      <c r="P65" s="31"/>
      <c r="Q65" s="31"/>
      <c r="S65" s="31"/>
      <c r="T65" s="31"/>
    </row>
    <row r="66" spans="2:20">
      <c r="B66" s="27"/>
      <c r="C66" s="28"/>
      <c r="D66" s="29"/>
      <c r="E66" s="29"/>
      <c r="F66" s="29"/>
      <c r="G66" s="30"/>
      <c r="H66" s="31"/>
      <c r="I66" s="31"/>
      <c r="J66" s="31"/>
      <c r="K66" s="31"/>
      <c r="L66" s="31"/>
      <c r="M66" s="31"/>
      <c r="N66" s="31"/>
      <c r="O66" s="31"/>
      <c r="P66" s="31"/>
      <c r="Q66" s="31"/>
      <c r="S66" s="31"/>
      <c r="T66" s="31"/>
    </row>
    <row r="67" spans="2:20">
      <c r="B67" s="27"/>
      <c r="C67" s="28"/>
      <c r="D67" s="29"/>
      <c r="E67" s="29"/>
      <c r="F67" s="29"/>
      <c r="G67" s="30"/>
      <c r="H67" s="31"/>
      <c r="I67" s="31"/>
      <c r="J67" s="31"/>
      <c r="K67" s="31"/>
      <c r="L67" s="31"/>
      <c r="M67" s="31"/>
      <c r="N67" s="31"/>
      <c r="O67" s="31"/>
      <c r="P67" s="31"/>
      <c r="Q67" s="31"/>
      <c r="S67" s="31"/>
      <c r="T67" s="31"/>
    </row>
    <row r="68" spans="2:20">
      <c r="B68" s="27"/>
      <c r="C68" s="28"/>
      <c r="D68" s="29"/>
      <c r="E68" s="29"/>
      <c r="F68" s="29"/>
      <c r="G68" s="30"/>
      <c r="H68" s="31"/>
      <c r="I68" s="31"/>
      <c r="J68" s="31"/>
      <c r="K68" s="31"/>
      <c r="L68" s="31"/>
      <c r="M68" s="31"/>
      <c r="N68" s="31"/>
      <c r="O68" s="31"/>
      <c r="P68" s="31"/>
      <c r="Q68" s="31"/>
      <c r="S68" s="31"/>
      <c r="T68" s="31"/>
    </row>
    <row r="69" spans="2:20">
      <c r="B69" s="27"/>
      <c r="C69" s="28"/>
      <c r="D69" s="29"/>
      <c r="E69" s="29"/>
      <c r="F69" s="29"/>
      <c r="G69" s="30"/>
      <c r="H69" s="31"/>
      <c r="I69" s="31"/>
      <c r="J69" s="31"/>
      <c r="K69" s="31"/>
      <c r="L69" s="31"/>
      <c r="M69" s="31"/>
      <c r="N69" s="31"/>
      <c r="O69" s="31"/>
      <c r="P69" s="31"/>
      <c r="Q69" s="31"/>
      <c r="S69" s="31"/>
      <c r="T69" s="31"/>
    </row>
    <row r="70" spans="2:20">
      <c r="B70" s="27"/>
      <c r="C70" s="28"/>
      <c r="D70" s="29"/>
      <c r="E70" s="29"/>
      <c r="F70" s="29"/>
      <c r="G70" s="30"/>
      <c r="H70" s="31"/>
      <c r="I70" s="31"/>
      <c r="J70" s="31"/>
      <c r="K70" s="31"/>
      <c r="L70" s="31"/>
      <c r="M70" s="31"/>
      <c r="N70" s="31"/>
      <c r="O70" s="31"/>
      <c r="P70" s="31"/>
      <c r="Q70" s="31"/>
      <c r="S70" s="31"/>
      <c r="T70" s="31"/>
    </row>
    <row r="71" spans="2:20">
      <c r="B71" s="27"/>
      <c r="C71" s="28"/>
      <c r="D71" s="29"/>
      <c r="E71" s="29"/>
      <c r="F71" s="29"/>
      <c r="G71" s="30"/>
      <c r="H71" s="31"/>
      <c r="I71" s="31"/>
      <c r="J71" s="31"/>
      <c r="K71" s="31"/>
      <c r="L71" s="31"/>
      <c r="M71" s="31"/>
      <c r="N71" s="31"/>
      <c r="O71" s="31"/>
      <c r="P71" s="31"/>
      <c r="Q71" s="31"/>
      <c r="S71" s="31"/>
      <c r="T71" s="31"/>
    </row>
    <row r="72" spans="2:20">
      <c r="B72" s="27"/>
      <c r="C72" s="28"/>
      <c r="D72" s="29"/>
      <c r="E72" s="29"/>
      <c r="F72" s="29"/>
      <c r="G72" s="30"/>
      <c r="H72" s="31"/>
      <c r="I72" s="31"/>
      <c r="J72" s="31"/>
      <c r="K72" s="31"/>
      <c r="L72" s="31"/>
      <c r="M72" s="31"/>
      <c r="N72" s="31"/>
      <c r="O72" s="31"/>
      <c r="P72" s="31"/>
      <c r="Q72" s="31"/>
      <c r="S72" s="31"/>
      <c r="T72" s="31"/>
    </row>
    <row r="73" spans="2:20">
      <c r="B73" s="27"/>
      <c r="C73" s="28"/>
      <c r="D73" s="29"/>
      <c r="E73" s="29"/>
      <c r="F73" s="29"/>
      <c r="G73" s="30"/>
      <c r="H73" s="31"/>
      <c r="I73" s="31"/>
      <c r="J73" s="31"/>
      <c r="K73" s="31"/>
      <c r="L73" s="31"/>
      <c r="M73" s="31"/>
      <c r="N73" s="31"/>
      <c r="O73" s="31"/>
      <c r="P73" s="31"/>
      <c r="Q73" s="31"/>
      <c r="S73" s="31"/>
      <c r="T73" s="31"/>
    </row>
    <row r="74" spans="2:20">
      <c r="B74" s="27"/>
      <c r="C74" s="28"/>
      <c r="D74" s="29"/>
      <c r="E74" s="29"/>
      <c r="F74" s="29"/>
      <c r="G74" s="30"/>
      <c r="H74" s="31"/>
      <c r="I74" s="31"/>
      <c r="J74" s="31"/>
      <c r="K74" s="31"/>
      <c r="L74" s="31"/>
      <c r="M74" s="31"/>
      <c r="N74" s="31"/>
      <c r="O74" s="31"/>
      <c r="P74" s="31"/>
      <c r="Q74" s="31"/>
      <c r="S74" s="31"/>
      <c r="T74" s="31"/>
    </row>
    <row r="75" spans="2:20">
      <c r="B75" s="27"/>
      <c r="C75" s="28"/>
      <c r="D75" s="29"/>
      <c r="E75" s="29"/>
      <c r="F75" s="29"/>
      <c r="G75" s="30"/>
      <c r="H75" s="31"/>
      <c r="I75" s="31"/>
      <c r="J75" s="31"/>
      <c r="K75" s="31"/>
      <c r="L75" s="31"/>
      <c r="M75" s="31"/>
      <c r="N75" s="31"/>
      <c r="O75" s="31"/>
      <c r="P75" s="31"/>
      <c r="Q75" s="31"/>
      <c r="S75" s="31"/>
      <c r="T75" s="31"/>
    </row>
    <row r="76" spans="2:20">
      <c r="B76" s="27"/>
      <c r="C76" s="28"/>
      <c r="D76" s="29"/>
      <c r="E76" s="29"/>
      <c r="F76" s="29"/>
      <c r="G76" s="30"/>
      <c r="H76" s="31"/>
      <c r="I76" s="31"/>
      <c r="J76" s="31"/>
      <c r="K76" s="31"/>
      <c r="L76" s="31"/>
      <c r="M76" s="31"/>
      <c r="N76" s="31"/>
      <c r="O76" s="31"/>
      <c r="P76" s="31"/>
      <c r="Q76" s="31"/>
      <c r="S76" s="31"/>
      <c r="T76" s="31"/>
    </row>
    <row r="77" spans="2:20">
      <c r="B77" s="27"/>
      <c r="C77" s="28"/>
      <c r="D77" s="29"/>
      <c r="E77" s="29"/>
      <c r="F77" s="29"/>
      <c r="G77" s="30"/>
      <c r="H77" s="31"/>
      <c r="I77" s="31"/>
      <c r="J77" s="31"/>
      <c r="K77" s="31"/>
      <c r="L77" s="31"/>
      <c r="M77" s="31"/>
      <c r="N77" s="31"/>
      <c r="O77" s="31"/>
      <c r="P77" s="31"/>
      <c r="Q77" s="31"/>
      <c r="S77" s="31"/>
      <c r="T77" s="31"/>
    </row>
    <row r="78" spans="2:20">
      <c r="B78" s="27"/>
      <c r="C78" s="28"/>
      <c r="D78" s="29"/>
      <c r="E78" s="29"/>
      <c r="F78" s="29"/>
      <c r="G78" s="30"/>
      <c r="H78" s="31"/>
      <c r="I78" s="31"/>
      <c r="J78" s="31"/>
      <c r="K78" s="31"/>
      <c r="L78" s="31"/>
      <c r="M78" s="31"/>
      <c r="N78" s="31"/>
      <c r="O78" s="31"/>
      <c r="P78" s="31"/>
      <c r="Q78" s="31"/>
      <c r="S78" s="31"/>
      <c r="T78" s="31"/>
    </row>
    <row r="79" spans="2:20">
      <c r="B79" s="27"/>
      <c r="C79" s="28"/>
      <c r="D79" s="29"/>
      <c r="E79" s="29"/>
      <c r="F79" s="29"/>
      <c r="G79" s="30"/>
      <c r="H79" s="31"/>
      <c r="I79" s="31"/>
      <c r="J79" s="31"/>
      <c r="K79" s="31"/>
      <c r="L79" s="31"/>
      <c r="M79" s="31"/>
      <c r="N79" s="31"/>
      <c r="O79" s="31"/>
      <c r="P79" s="31"/>
      <c r="Q79" s="31"/>
      <c r="S79" s="31"/>
      <c r="T79" s="31"/>
    </row>
    <row r="80" spans="2:20">
      <c r="B80" s="27"/>
      <c r="C80" s="28"/>
      <c r="D80" s="29"/>
      <c r="E80" s="29"/>
      <c r="F80" s="29"/>
      <c r="G80" s="30"/>
      <c r="H80" s="31"/>
      <c r="I80" s="31"/>
      <c r="J80" s="31"/>
      <c r="K80" s="31"/>
      <c r="L80" s="31"/>
      <c r="M80" s="31"/>
      <c r="N80" s="31"/>
      <c r="O80" s="31"/>
      <c r="P80" s="31"/>
      <c r="Q80" s="31"/>
      <c r="S80" s="31"/>
      <c r="T80" s="31"/>
    </row>
    <row r="81" spans="2:20">
      <c r="B81" s="27"/>
      <c r="C81" s="28"/>
      <c r="D81" s="29"/>
      <c r="E81" s="29"/>
      <c r="F81" s="29"/>
      <c r="G81" s="30"/>
      <c r="H81" s="31"/>
      <c r="I81" s="31"/>
      <c r="J81" s="31"/>
      <c r="K81" s="31"/>
      <c r="L81" s="31"/>
      <c r="M81" s="31"/>
      <c r="N81" s="31"/>
      <c r="O81" s="31"/>
      <c r="P81" s="31"/>
      <c r="Q81" s="31"/>
      <c r="S81" s="31"/>
      <c r="T81" s="31"/>
    </row>
    <row r="82" spans="2:20">
      <c r="B82" s="27"/>
      <c r="C82" s="28"/>
      <c r="D82" s="29"/>
      <c r="E82" s="29"/>
      <c r="F82" s="29"/>
      <c r="G82" s="30"/>
      <c r="H82" s="31"/>
      <c r="I82" s="31"/>
      <c r="J82" s="31"/>
      <c r="K82" s="31"/>
      <c r="L82" s="31"/>
      <c r="M82" s="31"/>
      <c r="N82" s="31"/>
      <c r="O82" s="31"/>
      <c r="P82" s="31"/>
      <c r="Q82" s="31"/>
      <c r="S82" s="31"/>
      <c r="T82" s="31"/>
    </row>
    <row r="83" spans="2:20">
      <c r="B83" s="27"/>
      <c r="C83" s="28"/>
      <c r="D83" s="29"/>
      <c r="E83" s="29"/>
      <c r="F83" s="29"/>
      <c r="G83" s="30"/>
      <c r="H83" s="31"/>
      <c r="I83" s="31"/>
      <c r="J83" s="31"/>
      <c r="K83" s="31"/>
      <c r="L83" s="31"/>
      <c r="M83" s="31"/>
      <c r="N83" s="31"/>
      <c r="O83" s="31"/>
      <c r="P83" s="31"/>
      <c r="Q83" s="31"/>
      <c r="S83" s="31"/>
      <c r="T83" s="31"/>
    </row>
    <row r="84" spans="2:20">
      <c r="B84" s="27"/>
      <c r="C84" s="28"/>
      <c r="D84" s="29"/>
      <c r="E84" s="29"/>
      <c r="F84" s="29"/>
      <c r="G84" s="30"/>
      <c r="H84" s="31"/>
      <c r="I84" s="31"/>
      <c r="J84" s="31"/>
      <c r="K84" s="31"/>
      <c r="L84" s="31"/>
      <c r="M84" s="31"/>
      <c r="N84" s="31"/>
      <c r="O84" s="31"/>
      <c r="P84" s="31"/>
      <c r="Q84" s="31"/>
      <c r="S84" s="31"/>
      <c r="T84" s="31"/>
    </row>
    <row r="85" spans="2:20">
      <c r="B85" s="27"/>
      <c r="C85" s="28"/>
      <c r="D85" s="29"/>
      <c r="E85" s="29"/>
      <c r="F85" s="29"/>
      <c r="G85" s="30"/>
      <c r="H85" s="31"/>
      <c r="I85" s="31"/>
      <c r="J85" s="31"/>
      <c r="K85" s="31"/>
      <c r="L85" s="31"/>
      <c r="M85" s="31"/>
      <c r="N85" s="31"/>
      <c r="O85" s="31"/>
      <c r="P85" s="31"/>
      <c r="Q85" s="31"/>
      <c r="S85" s="31"/>
      <c r="T85" s="31"/>
    </row>
    <row r="86" spans="2:20">
      <c r="B86" s="27"/>
      <c r="C86" s="28"/>
      <c r="D86" s="29"/>
      <c r="E86" s="29"/>
      <c r="F86" s="29"/>
      <c r="G86" s="30"/>
      <c r="H86" s="31"/>
      <c r="I86" s="31"/>
      <c r="J86" s="31"/>
      <c r="K86" s="31"/>
      <c r="L86" s="31"/>
      <c r="M86" s="31"/>
      <c r="N86" s="31"/>
      <c r="O86" s="31"/>
      <c r="P86" s="31"/>
      <c r="Q86" s="31"/>
      <c r="S86" s="31"/>
      <c r="T86" s="31"/>
    </row>
    <row r="87" spans="2:20">
      <c r="B87" s="27"/>
      <c r="C87" s="28"/>
      <c r="D87" s="29"/>
      <c r="E87" s="29"/>
      <c r="F87" s="29"/>
      <c r="G87" s="30"/>
      <c r="H87" s="31"/>
      <c r="I87" s="31"/>
      <c r="J87" s="31"/>
      <c r="K87" s="31"/>
      <c r="L87" s="31"/>
      <c r="M87" s="31"/>
      <c r="N87" s="31"/>
      <c r="O87" s="31"/>
      <c r="P87" s="31"/>
      <c r="Q87" s="31"/>
      <c r="S87" s="31"/>
      <c r="T87" s="31"/>
    </row>
    <row r="88" spans="2:20">
      <c r="B88" s="27"/>
      <c r="C88" s="28"/>
      <c r="D88" s="29"/>
      <c r="E88" s="29"/>
      <c r="F88" s="29"/>
      <c r="G88" s="30"/>
      <c r="H88" s="31"/>
      <c r="I88" s="31"/>
      <c r="J88" s="31"/>
      <c r="K88" s="31"/>
      <c r="L88" s="31"/>
      <c r="M88" s="31"/>
      <c r="N88" s="31"/>
      <c r="O88" s="31"/>
      <c r="P88" s="31"/>
      <c r="Q88" s="31"/>
      <c r="S88" s="31"/>
      <c r="T88" s="31"/>
    </row>
    <row r="89" spans="2:20">
      <c r="B89" s="27"/>
      <c r="C89" s="28"/>
      <c r="D89" s="29"/>
      <c r="E89" s="29"/>
      <c r="F89" s="29"/>
      <c r="G89" s="30"/>
      <c r="H89" s="31"/>
      <c r="I89" s="31"/>
      <c r="J89" s="31"/>
      <c r="K89" s="31"/>
      <c r="L89" s="31"/>
      <c r="M89" s="31"/>
      <c r="N89" s="31"/>
      <c r="O89" s="31"/>
      <c r="P89" s="31"/>
      <c r="Q89" s="31"/>
      <c r="S89" s="31"/>
      <c r="T89" s="31"/>
    </row>
    <row r="90" spans="2:20">
      <c r="B90" s="27"/>
      <c r="C90" s="28"/>
      <c r="D90" s="29"/>
      <c r="E90" s="29"/>
      <c r="F90" s="29"/>
      <c r="G90" s="30"/>
      <c r="H90" s="31"/>
      <c r="I90" s="31"/>
      <c r="J90" s="31"/>
      <c r="K90" s="31"/>
      <c r="L90" s="31"/>
      <c r="M90" s="31"/>
      <c r="N90" s="31"/>
      <c r="O90" s="31"/>
      <c r="P90" s="31"/>
      <c r="Q90" s="31"/>
      <c r="S90" s="31"/>
      <c r="T90" s="31"/>
    </row>
    <row r="91" spans="2:20">
      <c r="B91" s="27"/>
      <c r="C91" s="28"/>
      <c r="D91" s="29"/>
      <c r="E91" s="29"/>
      <c r="F91" s="29"/>
      <c r="G91" s="30"/>
      <c r="H91" s="31"/>
      <c r="I91" s="31"/>
      <c r="J91" s="31"/>
      <c r="K91" s="31"/>
      <c r="L91" s="31"/>
      <c r="M91" s="31"/>
      <c r="N91" s="31"/>
      <c r="O91" s="31"/>
      <c r="P91" s="31"/>
      <c r="Q91" s="31"/>
      <c r="S91" s="31"/>
      <c r="T91" s="31"/>
    </row>
    <row r="92" spans="2:20">
      <c r="B92" s="27"/>
      <c r="C92" s="28"/>
      <c r="D92" s="29"/>
      <c r="E92" s="29"/>
      <c r="F92" s="29"/>
      <c r="G92" s="30"/>
      <c r="H92" s="31"/>
      <c r="I92" s="31"/>
      <c r="J92" s="31"/>
      <c r="K92" s="31"/>
      <c r="L92" s="31"/>
      <c r="M92" s="31"/>
      <c r="N92" s="31"/>
      <c r="O92" s="31"/>
      <c r="P92" s="31"/>
      <c r="Q92" s="31"/>
      <c r="S92" s="31"/>
      <c r="T92" s="31"/>
    </row>
    <row r="93" spans="2:20">
      <c r="B93" s="27"/>
      <c r="C93" s="28"/>
      <c r="D93" s="29"/>
      <c r="E93" s="29"/>
      <c r="F93" s="29"/>
      <c r="G93" s="30"/>
      <c r="H93" s="31"/>
      <c r="I93" s="31"/>
      <c r="J93" s="31"/>
      <c r="K93" s="31"/>
      <c r="L93" s="31"/>
      <c r="M93" s="31"/>
      <c r="N93" s="31"/>
      <c r="O93" s="31"/>
      <c r="P93" s="31"/>
      <c r="Q93" s="31"/>
      <c r="S93" s="31"/>
      <c r="T93" s="31"/>
    </row>
    <row r="94" spans="2:20">
      <c r="B94" s="27"/>
      <c r="C94" s="28"/>
      <c r="D94" s="29"/>
      <c r="E94" s="29"/>
      <c r="F94" s="29"/>
      <c r="G94" s="30"/>
      <c r="H94" s="31"/>
      <c r="I94" s="31"/>
      <c r="J94" s="31"/>
      <c r="K94" s="31"/>
      <c r="L94" s="31"/>
      <c r="M94" s="31"/>
      <c r="N94" s="31"/>
      <c r="O94" s="31"/>
      <c r="P94" s="31"/>
      <c r="Q94" s="31"/>
      <c r="S94" s="31"/>
      <c r="T94" s="31"/>
    </row>
    <row r="95" spans="2:20">
      <c r="B95" s="27"/>
      <c r="C95" s="28"/>
      <c r="D95" s="29"/>
      <c r="E95" s="29"/>
      <c r="F95" s="29"/>
      <c r="G95" s="30"/>
      <c r="H95" s="31"/>
      <c r="I95" s="31"/>
      <c r="J95" s="31"/>
      <c r="K95" s="31"/>
      <c r="L95" s="31"/>
      <c r="M95" s="31"/>
      <c r="N95" s="31"/>
      <c r="O95" s="31"/>
      <c r="P95" s="31"/>
      <c r="Q95" s="31"/>
      <c r="S95" s="31"/>
      <c r="T95" s="31"/>
    </row>
    <row r="96" spans="2:20">
      <c r="B96" s="27"/>
      <c r="C96" s="28"/>
      <c r="D96" s="29"/>
      <c r="E96" s="29"/>
      <c r="F96" s="29"/>
      <c r="G96" s="30"/>
      <c r="H96" s="31"/>
      <c r="I96" s="31"/>
      <c r="J96" s="31"/>
      <c r="K96" s="31"/>
      <c r="L96" s="31"/>
      <c r="M96" s="31"/>
      <c r="N96" s="31"/>
      <c r="O96" s="31"/>
      <c r="P96" s="31"/>
      <c r="Q96" s="31"/>
      <c r="S96" s="31"/>
      <c r="T96" s="31"/>
    </row>
    <row r="97" spans="2:20">
      <c r="B97" s="27"/>
      <c r="C97" s="28"/>
      <c r="D97" s="29"/>
      <c r="E97" s="29"/>
      <c r="F97" s="29"/>
      <c r="G97" s="30"/>
      <c r="H97" s="31"/>
      <c r="I97" s="31"/>
      <c r="J97" s="31"/>
      <c r="K97" s="31"/>
      <c r="L97" s="31"/>
      <c r="M97" s="31"/>
      <c r="N97" s="31"/>
      <c r="O97" s="31"/>
      <c r="P97" s="31"/>
      <c r="Q97" s="31"/>
      <c r="S97" s="31"/>
      <c r="T97" s="31"/>
    </row>
    <row r="98" spans="2:20">
      <c r="B98" s="27"/>
      <c r="C98" s="28"/>
      <c r="D98" s="29"/>
      <c r="E98" s="29"/>
      <c r="F98" s="29"/>
      <c r="G98" s="30"/>
      <c r="H98" s="31"/>
      <c r="I98" s="31"/>
      <c r="J98" s="31"/>
      <c r="K98" s="31"/>
      <c r="L98" s="31"/>
      <c r="M98" s="31"/>
      <c r="N98" s="31"/>
      <c r="O98" s="31"/>
      <c r="P98" s="31"/>
      <c r="Q98" s="31"/>
      <c r="S98" s="31"/>
      <c r="T98" s="31"/>
    </row>
    <row r="99" spans="2:20">
      <c r="B99" s="27"/>
      <c r="C99" s="28"/>
      <c r="D99" s="29"/>
      <c r="E99" s="29"/>
      <c r="F99" s="29"/>
      <c r="G99" s="30"/>
      <c r="H99" s="31"/>
      <c r="I99" s="31"/>
      <c r="J99" s="31"/>
      <c r="K99" s="31"/>
      <c r="L99" s="31"/>
      <c r="M99" s="31"/>
      <c r="N99" s="31"/>
      <c r="O99" s="31"/>
      <c r="P99" s="31"/>
      <c r="Q99" s="31"/>
      <c r="S99" s="31"/>
      <c r="T99" s="31"/>
    </row>
    <row r="100" spans="2:20">
      <c r="B100" s="27"/>
      <c r="C100" s="28"/>
      <c r="D100" s="29"/>
      <c r="E100" s="29"/>
      <c r="F100" s="29"/>
      <c r="G100" s="30"/>
      <c r="H100" s="31"/>
      <c r="I100" s="31"/>
      <c r="J100" s="31"/>
      <c r="K100" s="31"/>
      <c r="L100" s="31"/>
      <c r="M100" s="31"/>
      <c r="N100" s="31"/>
      <c r="O100" s="31"/>
      <c r="P100" s="31"/>
      <c r="Q100" s="31"/>
      <c r="S100" s="31"/>
      <c r="T100" s="31"/>
    </row>
    <row r="101" spans="2:20">
      <c r="B101" s="27"/>
      <c r="C101" s="28"/>
      <c r="D101" s="29"/>
      <c r="E101" s="29"/>
      <c r="F101" s="29"/>
      <c r="G101" s="30"/>
      <c r="H101" s="31"/>
      <c r="I101" s="31"/>
      <c r="J101" s="31"/>
      <c r="K101" s="31"/>
      <c r="L101" s="31"/>
      <c r="M101" s="31"/>
      <c r="N101" s="31"/>
      <c r="O101" s="31"/>
      <c r="P101" s="31"/>
      <c r="Q101" s="31"/>
      <c r="S101" s="31"/>
      <c r="T101" s="31"/>
    </row>
    <row r="102" spans="2:20">
      <c r="B102" s="27"/>
      <c r="C102" s="28"/>
      <c r="D102" s="29"/>
      <c r="E102" s="29"/>
      <c r="F102" s="29"/>
      <c r="G102" s="30"/>
      <c r="H102" s="31"/>
      <c r="I102" s="31"/>
      <c r="J102" s="31"/>
      <c r="K102" s="31"/>
      <c r="L102" s="31"/>
      <c r="M102" s="31"/>
      <c r="N102" s="31"/>
      <c r="O102" s="31"/>
      <c r="P102" s="31"/>
      <c r="Q102" s="31"/>
      <c r="S102" s="31"/>
      <c r="T102" s="31"/>
    </row>
    <row r="103" spans="2:20">
      <c r="B103" s="27"/>
      <c r="C103" s="28"/>
      <c r="D103" s="29"/>
      <c r="E103" s="29"/>
      <c r="F103" s="29"/>
      <c r="G103" s="30"/>
      <c r="H103" s="31"/>
      <c r="I103" s="31"/>
      <c r="J103" s="31"/>
      <c r="K103" s="31"/>
      <c r="L103" s="31"/>
      <c r="M103" s="31"/>
      <c r="N103" s="31"/>
      <c r="O103" s="31"/>
      <c r="P103" s="31"/>
      <c r="Q103" s="31"/>
      <c r="S103" s="31"/>
      <c r="T103" s="31"/>
    </row>
    <row r="104" spans="2:20">
      <c r="B104" s="27"/>
      <c r="C104" s="28"/>
      <c r="D104" s="29"/>
      <c r="E104" s="29"/>
      <c r="F104" s="29"/>
      <c r="G104" s="30"/>
      <c r="H104" s="31"/>
      <c r="I104" s="31"/>
      <c r="J104" s="31"/>
      <c r="K104" s="31"/>
      <c r="L104" s="31"/>
      <c r="M104" s="31"/>
      <c r="N104" s="31"/>
      <c r="O104" s="31"/>
      <c r="P104" s="31"/>
      <c r="Q104" s="31"/>
      <c r="S104" s="31"/>
      <c r="T104" s="31"/>
    </row>
    <row r="105" spans="2:20">
      <c r="B105" s="27"/>
      <c r="C105" s="28"/>
      <c r="D105" s="29"/>
      <c r="E105" s="29"/>
      <c r="F105" s="29"/>
      <c r="G105" s="30"/>
      <c r="H105" s="31"/>
      <c r="I105" s="31"/>
      <c r="J105" s="31"/>
      <c r="K105" s="31"/>
      <c r="L105" s="31"/>
      <c r="M105" s="31"/>
      <c r="N105" s="31"/>
      <c r="O105" s="31"/>
      <c r="P105" s="31"/>
      <c r="Q105" s="31"/>
      <c r="S105" s="31"/>
      <c r="T105" s="31"/>
    </row>
    <row r="106" spans="2:20">
      <c r="B106" s="27"/>
      <c r="C106" s="28"/>
      <c r="D106" s="29"/>
      <c r="E106" s="29"/>
      <c r="F106" s="29"/>
      <c r="G106" s="30"/>
      <c r="H106" s="31"/>
      <c r="I106" s="31"/>
      <c r="J106" s="31"/>
      <c r="K106" s="31"/>
      <c r="L106" s="31"/>
      <c r="M106" s="31"/>
      <c r="N106" s="31"/>
      <c r="O106" s="31"/>
      <c r="P106" s="31"/>
      <c r="Q106" s="31"/>
      <c r="S106" s="31"/>
      <c r="T106" s="31"/>
    </row>
    <row r="107" spans="2:20">
      <c r="B107" s="27"/>
      <c r="C107" s="28"/>
      <c r="D107" s="29"/>
      <c r="E107" s="29"/>
      <c r="F107" s="29"/>
      <c r="G107" s="30"/>
      <c r="H107" s="31"/>
      <c r="I107" s="31"/>
      <c r="J107" s="31"/>
      <c r="K107" s="31"/>
      <c r="L107" s="31"/>
      <c r="M107" s="31"/>
      <c r="N107" s="31"/>
      <c r="O107" s="31"/>
      <c r="P107" s="31"/>
      <c r="Q107" s="31"/>
      <c r="S107" s="31"/>
      <c r="T107" s="31"/>
    </row>
    <row r="108" spans="2:20">
      <c r="B108" s="27"/>
      <c r="C108" s="28"/>
      <c r="D108" s="29"/>
      <c r="E108" s="29"/>
      <c r="F108" s="29"/>
      <c r="G108" s="30"/>
      <c r="H108" s="31"/>
      <c r="I108" s="31"/>
      <c r="J108" s="31"/>
      <c r="K108" s="31"/>
      <c r="L108" s="31"/>
      <c r="M108" s="31"/>
      <c r="N108" s="31"/>
      <c r="O108" s="31"/>
      <c r="P108" s="31"/>
      <c r="Q108" s="31"/>
      <c r="S108" s="31"/>
      <c r="T108" s="31"/>
    </row>
    <row r="109" spans="2:20">
      <c r="B109" s="27"/>
      <c r="C109" s="28"/>
      <c r="D109" s="29"/>
      <c r="E109" s="29"/>
      <c r="F109" s="29"/>
      <c r="G109" s="30"/>
      <c r="H109" s="31"/>
      <c r="I109" s="31"/>
      <c r="J109" s="31"/>
      <c r="K109" s="31"/>
      <c r="L109" s="31"/>
      <c r="M109" s="31"/>
      <c r="N109" s="31"/>
      <c r="O109" s="31"/>
      <c r="P109" s="31"/>
      <c r="Q109" s="31"/>
      <c r="S109" s="31"/>
      <c r="T109" s="31"/>
    </row>
    <row r="110" spans="2:20">
      <c r="B110" s="27"/>
      <c r="C110" s="28"/>
      <c r="D110" s="29"/>
      <c r="E110" s="29"/>
      <c r="F110" s="29"/>
      <c r="G110" s="30"/>
      <c r="H110" s="31"/>
      <c r="I110" s="31"/>
      <c r="J110" s="31"/>
      <c r="K110" s="31"/>
      <c r="L110" s="31"/>
      <c r="M110" s="31"/>
      <c r="N110" s="31"/>
      <c r="O110" s="31"/>
      <c r="P110" s="31"/>
      <c r="Q110" s="31"/>
      <c r="S110" s="31"/>
      <c r="T110" s="31"/>
    </row>
    <row r="111" spans="2:20">
      <c r="B111" s="27"/>
      <c r="C111" s="28"/>
      <c r="D111" s="29"/>
      <c r="E111" s="29"/>
      <c r="F111" s="29"/>
      <c r="G111" s="30"/>
      <c r="H111" s="31"/>
      <c r="I111" s="31"/>
      <c r="J111" s="31"/>
      <c r="K111" s="31"/>
      <c r="L111" s="31"/>
      <c r="M111" s="31"/>
      <c r="N111" s="31"/>
      <c r="O111" s="31"/>
      <c r="P111" s="31"/>
      <c r="Q111" s="31"/>
      <c r="S111" s="31"/>
      <c r="T111" s="31"/>
    </row>
    <row r="112" spans="2:20">
      <c r="B112" s="27"/>
      <c r="C112" s="28"/>
      <c r="D112" s="29"/>
      <c r="E112" s="29"/>
      <c r="F112" s="29"/>
      <c r="G112" s="30"/>
      <c r="H112" s="31"/>
      <c r="I112" s="31"/>
      <c r="J112" s="31"/>
      <c r="K112" s="31"/>
      <c r="L112" s="31"/>
      <c r="M112" s="31"/>
      <c r="N112" s="31"/>
      <c r="O112" s="31"/>
      <c r="P112" s="31"/>
      <c r="Q112" s="31"/>
      <c r="S112" s="31"/>
      <c r="T112" s="31"/>
    </row>
    <row r="113" spans="2:20">
      <c r="B113" s="27"/>
      <c r="C113" s="28"/>
      <c r="D113" s="29"/>
      <c r="E113" s="29"/>
      <c r="F113" s="29"/>
      <c r="G113" s="30"/>
      <c r="H113" s="31"/>
      <c r="I113" s="31"/>
      <c r="J113" s="31"/>
      <c r="K113" s="31"/>
      <c r="L113" s="31"/>
      <c r="M113" s="31"/>
      <c r="N113" s="31"/>
      <c r="O113" s="31"/>
      <c r="P113" s="31"/>
      <c r="Q113" s="31"/>
      <c r="S113" s="31"/>
      <c r="T113" s="31"/>
    </row>
    <row r="114" spans="2:20">
      <c r="B114" s="27"/>
      <c r="C114" s="28"/>
      <c r="D114" s="29"/>
      <c r="E114" s="29"/>
      <c r="F114" s="29"/>
      <c r="G114" s="30"/>
      <c r="H114" s="31"/>
      <c r="I114" s="31"/>
      <c r="J114" s="31"/>
      <c r="K114" s="31"/>
      <c r="L114" s="31"/>
      <c r="M114" s="31"/>
      <c r="N114" s="31"/>
      <c r="O114" s="31"/>
      <c r="P114" s="31"/>
      <c r="Q114" s="31"/>
      <c r="S114" s="31"/>
      <c r="T114" s="31"/>
    </row>
    <row r="115" spans="2:20">
      <c r="B115" s="27"/>
      <c r="C115" s="28"/>
      <c r="D115" s="29"/>
      <c r="E115" s="29"/>
      <c r="F115" s="29"/>
      <c r="G115" s="30"/>
      <c r="H115" s="31"/>
      <c r="I115" s="31"/>
      <c r="J115" s="31"/>
      <c r="K115" s="31"/>
      <c r="L115" s="31"/>
      <c r="M115" s="31"/>
      <c r="N115" s="31"/>
      <c r="O115" s="31"/>
      <c r="P115" s="31"/>
      <c r="Q115" s="31"/>
      <c r="S115" s="31"/>
      <c r="T115" s="31"/>
    </row>
    <row r="116" spans="2:20">
      <c r="B116" s="27"/>
      <c r="C116" s="28"/>
      <c r="D116" s="29"/>
      <c r="E116" s="29"/>
      <c r="F116" s="29"/>
      <c r="G116" s="30"/>
      <c r="H116" s="31"/>
      <c r="I116" s="31"/>
      <c r="J116" s="31"/>
      <c r="K116" s="31"/>
      <c r="L116" s="31"/>
      <c r="M116" s="31"/>
      <c r="N116" s="31"/>
      <c r="O116" s="31"/>
      <c r="P116" s="31"/>
      <c r="Q116" s="31"/>
      <c r="S116" s="31"/>
      <c r="T116" s="31"/>
    </row>
    <row r="117" spans="2:20">
      <c r="B117" s="27"/>
      <c r="C117" s="28"/>
      <c r="D117" s="29"/>
      <c r="E117" s="29"/>
      <c r="F117" s="29"/>
      <c r="G117" s="30"/>
      <c r="H117" s="31"/>
      <c r="I117" s="31"/>
      <c r="J117" s="31"/>
      <c r="K117" s="31"/>
      <c r="L117" s="31"/>
      <c r="M117" s="31"/>
      <c r="N117" s="31"/>
      <c r="O117" s="31"/>
      <c r="P117" s="31"/>
      <c r="Q117" s="31"/>
      <c r="S117" s="31"/>
      <c r="T117" s="31"/>
    </row>
    <row r="118" spans="2:20">
      <c r="B118" s="27"/>
      <c r="C118" s="28"/>
      <c r="D118" s="29"/>
      <c r="E118" s="29"/>
      <c r="F118" s="29"/>
      <c r="G118" s="30"/>
      <c r="H118" s="31"/>
      <c r="I118" s="31"/>
      <c r="J118" s="31"/>
      <c r="K118" s="31"/>
      <c r="L118" s="31"/>
      <c r="M118" s="31"/>
      <c r="N118" s="31"/>
      <c r="O118" s="31"/>
      <c r="P118" s="31"/>
      <c r="Q118" s="31"/>
      <c r="S118" s="31"/>
      <c r="T118" s="31"/>
    </row>
    <row r="119" spans="2:20">
      <c r="B119" s="27"/>
      <c r="C119" s="28"/>
      <c r="D119" s="29"/>
      <c r="E119" s="29"/>
      <c r="F119" s="29"/>
      <c r="G119" s="30"/>
      <c r="H119" s="31"/>
      <c r="I119" s="31"/>
      <c r="J119" s="31"/>
      <c r="K119" s="31"/>
      <c r="L119" s="31"/>
      <c r="M119" s="31"/>
      <c r="N119" s="31"/>
      <c r="O119" s="31"/>
      <c r="P119" s="31"/>
      <c r="Q119" s="31"/>
      <c r="S119" s="31"/>
      <c r="T119" s="31"/>
    </row>
    <row r="120" spans="2:20">
      <c r="B120" s="27"/>
      <c r="C120" s="28"/>
      <c r="D120" s="29"/>
      <c r="E120" s="29"/>
      <c r="F120" s="29"/>
      <c r="G120" s="30"/>
      <c r="H120" s="31"/>
      <c r="I120" s="31"/>
      <c r="J120" s="31"/>
      <c r="K120" s="31"/>
      <c r="L120" s="31"/>
      <c r="M120" s="31"/>
      <c r="N120" s="31"/>
      <c r="O120" s="31"/>
      <c r="P120" s="31"/>
      <c r="Q120" s="31"/>
      <c r="S120" s="31"/>
      <c r="T120" s="31"/>
    </row>
    <row r="121" spans="2:20">
      <c r="B121" s="27"/>
      <c r="C121" s="28"/>
      <c r="D121" s="29"/>
      <c r="E121" s="29"/>
      <c r="F121" s="29"/>
      <c r="G121" s="30"/>
      <c r="H121" s="31"/>
      <c r="I121" s="31"/>
      <c r="J121" s="31"/>
      <c r="K121" s="31"/>
      <c r="L121" s="31"/>
      <c r="M121" s="31"/>
      <c r="N121" s="31"/>
      <c r="O121" s="31"/>
      <c r="P121" s="31"/>
      <c r="Q121" s="31"/>
      <c r="S121" s="31"/>
      <c r="T121" s="31"/>
    </row>
    <row r="122" spans="2:20">
      <c r="B122" s="27"/>
      <c r="C122" s="28"/>
      <c r="D122" s="29"/>
      <c r="E122" s="29"/>
      <c r="F122" s="29"/>
      <c r="G122" s="30"/>
      <c r="H122" s="31"/>
      <c r="I122" s="31"/>
      <c r="J122" s="31"/>
      <c r="K122" s="31"/>
      <c r="L122" s="31"/>
      <c r="M122" s="31"/>
      <c r="N122" s="31"/>
      <c r="O122" s="31"/>
      <c r="P122" s="31"/>
      <c r="Q122" s="31"/>
      <c r="S122" s="31"/>
      <c r="T122" s="31"/>
    </row>
    <row r="123" spans="2:20">
      <c r="B123" s="27"/>
      <c r="C123" s="28"/>
      <c r="D123" s="29"/>
      <c r="E123" s="29"/>
      <c r="F123" s="29"/>
      <c r="G123" s="30"/>
      <c r="H123" s="31"/>
      <c r="I123" s="31"/>
      <c r="J123" s="31"/>
      <c r="K123" s="31"/>
      <c r="L123" s="31"/>
      <c r="M123" s="31"/>
      <c r="N123" s="31"/>
      <c r="O123" s="31"/>
      <c r="P123" s="31"/>
      <c r="Q123" s="31"/>
      <c r="S123" s="31"/>
      <c r="T123" s="31"/>
    </row>
    <row r="124" spans="2:20">
      <c r="B124" s="27"/>
      <c r="C124" s="28"/>
      <c r="D124" s="29"/>
      <c r="E124" s="29"/>
      <c r="F124" s="29"/>
      <c r="G124" s="30"/>
      <c r="H124" s="31"/>
      <c r="I124" s="31"/>
      <c r="J124" s="31"/>
      <c r="K124" s="31"/>
      <c r="L124" s="31"/>
      <c r="M124" s="31"/>
      <c r="N124" s="31"/>
      <c r="O124" s="31"/>
      <c r="P124" s="31"/>
      <c r="Q124" s="31"/>
      <c r="S124" s="31"/>
      <c r="T124" s="31"/>
    </row>
    <row r="125" spans="2:20">
      <c r="B125" s="27"/>
      <c r="C125" s="28"/>
      <c r="D125" s="29"/>
      <c r="E125" s="29"/>
      <c r="F125" s="29"/>
      <c r="G125" s="30"/>
      <c r="H125" s="31"/>
      <c r="I125" s="31"/>
      <c r="J125" s="31"/>
      <c r="K125" s="31"/>
      <c r="L125" s="31"/>
      <c r="M125" s="31"/>
      <c r="N125" s="31"/>
      <c r="O125" s="31"/>
      <c r="P125" s="31"/>
      <c r="Q125" s="31"/>
      <c r="S125" s="31"/>
      <c r="T125" s="31"/>
    </row>
    <row r="126" spans="2:20">
      <c r="B126" s="27"/>
      <c r="C126" s="28"/>
      <c r="D126" s="29"/>
      <c r="E126" s="29"/>
      <c r="F126" s="29"/>
      <c r="G126" s="30"/>
      <c r="H126" s="31"/>
      <c r="I126" s="31"/>
      <c r="J126" s="31"/>
      <c r="K126" s="31"/>
      <c r="L126" s="31"/>
      <c r="M126" s="31"/>
      <c r="N126" s="31"/>
      <c r="O126" s="31"/>
      <c r="P126" s="31"/>
      <c r="Q126" s="31"/>
      <c r="S126" s="31"/>
      <c r="T126" s="31"/>
    </row>
    <row r="127" spans="2:20">
      <c r="B127" s="27"/>
      <c r="C127" s="28"/>
      <c r="D127" s="29"/>
      <c r="E127" s="29"/>
      <c r="F127" s="29"/>
      <c r="G127" s="30"/>
      <c r="H127" s="31"/>
      <c r="I127" s="31"/>
      <c r="J127" s="31"/>
      <c r="K127" s="31"/>
      <c r="L127" s="31"/>
      <c r="M127" s="31"/>
      <c r="N127" s="31"/>
      <c r="O127" s="31"/>
      <c r="P127" s="31"/>
      <c r="Q127" s="31"/>
      <c r="S127" s="31"/>
      <c r="T127" s="31"/>
    </row>
    <row r="128" spans="2:20">
      <c r="B128" s="27"/>
      <c r="C128" s="28"/>
      <c r="D128" s="29"/>
      <c r="E128" s="29"/>
      <c r="F128" s="29"/>
      <c r="G128" s="30"/>
      <c r="H128" s="31"/>
      <c r="I128" s="31"/>
      <c r="J128" s="31"/>
      <c r="K128" s="31"/>
      <c r="L128" s="31"/>
      <c r="M128" s="31"/>
      <c r="N128" s="31"/>
      <c r="O128" s="31"/>
      <c r="P128" s="31"/>
      <c r="Q128" s="31"/>
      <c r="S128" s="31"/>
      <c r="T128" s="31"/>
    </row>
    <row r="129" spans="2:20">
      <c r="B129" s="27"/>
      <c r="C129" s="28"/>
      <c r="D129" s="29"/>
      <c r="E129" s="29"/>
      <c r="F129" s="29"/>
      <c r="G129" s="30"/>
      <c r="H129" s="31"/>
      <c r="I129" s="31"/>
      <c r="J129" s="31"/>
      <c r="K129" s="31"/>
      <c r="L129" s="31"/>
      <c r="M129" s="31"/>
      <c r="N129" s="31"/>
      <c r="O129" s="31"/>
      <c r="P129" s="31"/>
      <c r="Q129" s="31"/>
      <c r="S129" s="31"/>
      <c r="T129" s="31"/>
    </row>
    <row r="130" spans="2:20">
      <c r="B130" s="27"/>
      <c r="C130" s="28"/>
      <c r="D130" s="29"/>
      <c r="E130" s="29"/>
      <c r="F130" s="29"/>
      <c r="G130" s="30"/>
      <c r="H130" s="31"/>
      <c r="I130" s="31"/>
      <c r="J130" s="31"/>
      <c r="K130" s="31"/>
      <c r="L130" s="31"/>
      <c r="M130" s="31"/>
      <c r="N130" s="31"/>
      <c r="O130" s="31"/>
      <c r="P130" s="31"/>
      <c r="Q130" s="31"/>
      <c r="S130" s="31"/>
      <c r="T130" s="31"/>
    </row>
    <row r="131" spans="2:20">
      <c r="B131" s="27"/>
      <c r="C131" s="28"/>
      <c r="D131" s="29"/>
      <c r="E131" s="29"/>
      <c r="F131" s="29"/>
      <c r="G131" s="30"/>
      <c r="H131" s="31"/>
      <c r="I131" s="31"/>
      <c r="J131" s="31"/>
      <c r="K131" s="31"/>
      <c r="L131" s="31"/>
      <c r="M131" s="31"/>
      <c r="N131" s="31"/>
      <c r="O131" s="31"/>
      <c r="P131" s="31"/>
      <c r="Q131" s="31"/>
      <c r="S131" s="31"/>
      <c r="T131" s="31"/>
    </row>
    <row r="132" spans="2:20">
      <c r="B132" s="27"/>
      <c r="C132" s="28"/>
      <c r="D132" s="29"/>
      <c r="E132" s="29"/>
      <c r="F132" s="29"/>
      <c r="G132" s="30"/>
      <c r="H132" s="31"/>
      <c r="I132" s="31"/>
      <c r="J132" s="31"/>
      <c r="K132" s="31"/>
      <c r="L132" s="31"/>
      <c r="M132" s="31"/>
      <c r="N132" s="31"/>
      <c r="O132" s="31"/>
      <c r="P132" s="31"/>
      <c r="Q132" s="31"/>
      <c r="S132" s="31"/>
      <c r="T132" s="31"/>
    </row>
    <row r="133" spans="2:20">
      <c r="B133" s="27"/>
      <c r="C133" s="28"/>
      <c r="D133" s="29"/>
      <c r="E133" s="29"/>
      <c r="F133" s="29"/>
      <c r="G133" s="30"/>
      <c r="H133" s="31"/>
      <c r="I133" s="31"/>
      <c r="J133" s="31"/>
      <c r="K133" s="31"/>
      <c r="L133" s="31"/>
      <c r="M133" s="31"/>
      <c r="N133" s="31"/>
      <c r="O133" s="31"/>
      <c r="P133" s="31"/>
      <c r="Q133" s="31"/>
      <c r="S133" s="31"/>
      <c r="T133" s="31"/>
    </row>
    <row r="134" spans="2:20">
      <c r="B134" s="27"/>
      <c r="C134" s="28"/>
      <c r="D134" s="29"/>
      <c r="E134" s="29"/>
      <c r="F134" s="29"/>
      <c r="G134" s="30"/>
      <c r="H134" s="31"/>
      <c r="I134" s="31"/>
      <c r="J134" s="31"/>
      <c r="K134" s="31"/>
      <c r="L134" s="31"/>
      <c r="M134" s="31"/>
      <c r="N134" s="31"/>
      <c r="O134" s="31"/>
      <c r="P134" s="31"/>
      <c r="Q134" s="31"/>
      <c r="S134" s="31"/>
      <c r="T134" s="31"/>
    </row>
    <row r="135" spans="2:20">
      <c r="B135" s="27"/>
      <c r="C135" s="28"/>
      <c r="D135" s="29"/>
      <c r="E135" s="29"/>
      <c r="F135" s="29"/>
      <c r="G135" s="30"/>
      <c r="H135" s="31"/>
      <c r="I135" s="31"/>
      <c r="J135" s="31"/>
      <c r="K135" s="31"/>
      <c r="L135" s="31"/>
      <c r="M135" s="31"/>
      <c r="N135" s="31"/>
      <c r="O135" s="31"/>
      <c r="P135" s="31"/>
      <c r="Q135" s="31"/>
      <c r="S135" s="31"/>
      <c r="T135" s="31"/>
    </row>
    <row r="136" spans="2:20">
      <c r="B136" s="27"/>
      <c r="C136" s="28"/>
      <c r="D136" s="29"/>
      <c r="E136" s="29"/>
      <c r="F136" s="29"/>
      <c r="G136" s="30"/>
      <c r="H136" s="31"/>
      <c r="I136" s="31"/>
      <c r="J136" s="31"/>
      <c r="K136" s="31"/>
      <c r="L136" s="31"/>
      <c r="M136" s="31"/>
      <c r="N136" s="31"/>
      <c r="O136" s="31"/>
      <c r="P136" s="31"/>
      <c r="Q136" s="31"/>
      <c r="S136" s="31"/>
      <c r="T136" s="31"/>
    </row>
    <row r="137" spans="2:20">
      <c r="B137" s="27"/>
      <c r="C137" s="28"/>
      <c r="D137" s="29"/>
      <c r="E137" s="29"/>
      <c r="F137" s="29"/>
      <c r="G137" s="30"/>
      <c r="H137" s="31"/>
      <c r="I137" s="31"/>
      <c r="J137" s="31"/>
      <c r="K137" s="31"/>
      <c r="L137" s="31"/>
      <c r="M137" s="31"/>
      <c r="N137" s="31"/>
      <c r="O137" s="31"/>
      <c r="P137" s="31"/>
      <c r="Q137" s="31"/>
      <c r="S137" s="31"/>
      <c r="T137" s="31"/>
    </row>
    <row r="138" spans="2:20">
      <c r="B138" s="27"/>
      <c r="C138" s="28"/>
      <c r="D138" s="29"/>
      <c r="E138" s="29"/>
      <c r="F138" s="29"/>
      <c r="G138" s="30"/>
      <c r="H138" s="31"/>
      <c r="I138" s="31"/>
      <c r="J138" s="31"/>
      <c r="K138" s="31"/>
      <c r="L138" s="31"/>
      <c r="M138" s="31"/>
      <c r="N138" s="31"/>
      <c r="O138" s="31"/>
      <c r="P138" s="31"/>
      <c r="Q138" s="31"/>
      <c r="S138" s="31"/>
      <c r="T138" s="31"/>
    </row>
    <row r="139" spans="2:20">
      <c r="B139" s="27"/>
      <c r="C139" s="28"/>
      <c r="D139" s="29"/>
      <c r="E139" s="29"/>
      <c r="F139" s="29"/>
      <c r="G139" s="30"/>
      <c r="H139" s="31"/>
      <c r="I139" s="31"/>
      <c r="J139" s="31"/>
      <c r="K139" s="31"/>
      <c r="L139" s="31"/>
      <c r="M139" s="31"/>
      <c r="N139" s="31"/>
      <c r="O139" s="31"/>
      <c r="P139" s="31"/>
      <c r="Q139" s="31"/>
      <c r="S139" s="31"/>
      <c r="T139" s="31"/>
    </row>
    <row r="140" spans="2:20">
      <c r="B140" s="27"/>
      <c r="C140" s="28"/>
      <c r="D140" s="29"/>
      <c r="E140" s="29"/>
      <c r="F140" s="29"/>
      <c r="G140" s="30"/>
      <c r="H140" s="31"/>
      <c r="I140" s="31"/>
      <c r="J140" s="31"/>
      <c r="K140" s="31"/>
      <c r="L140" s="31"/>
      <c r="M140" s="31"/>
      <c r="N140" s="31"/>
      <c r="O140" s="31"/>
      <c r="P140" s="31"/>
      <c r="Q140" s="31"/>
      <c r="S140" s="31"/>
      <c r="T140" s="31"/>
    </row>
    <row r="141" spans="2:20">
      <c r="B141" s="27"/>
      <c r="C141" s="28"/>
      <c r="D141" s="29"/>
      <c r="E141" s="29"/>
      <c r="F141" s="29"/>
      <c r="G141" s="30"/>
      <c r="H141" s="31"/>
      <c r="I141" s="31"/>
      <c r="J141" s="31"/>
      <c r="K141" s="31"/>
      <c r="L141" s="31"/>
      <c r="M141" s="31"/>
      <c r="N141" s="31"/>
      <c r="O141" s="31"/>
      <c r="P141" s="31"/>
      <c r="Q141" s="31"/>
      <c r="S141" s="31"/>
      <c r="T141" s="31"/>
    </row>
    <row r="142" spans="2:20">
      <c r="B142" s="27"/>
      <c r="C142" s="28"/>
      <c r="D142" s="29"/>
      <c r="E142" s="29"/>
      <c r="F142" s="29"/>
      <c r="G142" s="30"/>
      <c r="H142" s="31"/>
      <c r="I142" s="31"/>
      <c r="J142" s="31"/>
      <c r="K142" s="31"/>
      <c r="L142" s="31"/>
      <c r="M142" s="31"/>
      <c r="N142" s="31"/>
      <c r="O142" s="31"/>
      <c r="P142" s="31"/>
      <c r="Q142" s="31"/>
      <c r="S142" s="31"/>
      <c r="T142" s="31"/>
    </row>
    <row r="143" spans="2:20">
      <c r="B143" s="27"/>
      <c r="C143" s="28"/>
      <c r="D143" s="29"/>
      <c r="E143" s="29"/>
      <c r="F143" s="29"/>
      <c r="G143" s="30"/>
      <c r="H143" s="31"/>
      <c r="I143" s="31"/>
      <c r="J143" s="31"/>
      <c r="K143" s="31"/>
      <c r="L143" s="31"/>
      <c r="M143" s="31"/>
      <c r="N143" s="31"/>
      <c r="O143" s="31"/>
      <c r="P143" s="31"/>
      <c r="Q143" s="31"/>
      <c r="S143" s="31"/>
      <c r="T143" s="31"/>
    </row>
    <row r="144" spans="2:20">
      <c r="B144" s="27"/>
      <c r="C144" s="28"/>
      <c r="D144" s="29"/>
      <c r="E144" s="29"/>
      <c r="F144" s="29"/>
      <c r="G144" s="30"/>
      <c r="H144" s="31"/>
      <c r="I144" s="31"/>
      <c r="J144" s="31"/>
      <c r="K144" s="31"/>
      <c r="L144" s="31"/>
      <c r="M144" s="31"/>
      <c r="N144" s="31"/>
      <c r="O144" s="31"/>
      <c r="P144" s="31"/>
      <c r="Q144" s="31"/>
      <c r="S144" s="31"/>
      <c r="T144" s="31"/>
    </row>
    <row r="145" spans="2:20">
      <c r="B145" s="27"/>
      <c r="C145" s="28"/>
      <c r="D145" s="29"/>
      <c r="E145" s="29"/>
      <c r="F145" s="29"/>
      <c r="G145" s="30"/>
      <c r="H145" s="31"/>
      <c r="I145" s="31"/>
      <c r="J145" s="31"/>
      <c r="K145" s="31"/>
      <c r="L145" s="31"/>
      <c r="M145" s="31"/>
      <c r="N145" s="31"/>
      <c r="O145" s="31"/>
      <c r="P145" s="31"/>
      <c r="Q145" s="31"/>
      <c r="S145" s="31"/>
      <c r="T145" s="31"/>
    </row>
    <row r="146" spans="2:20">
      <c r="B146" s="27"/>
      <c r="C146" s="28"/>
      <c r="D146" s="29"/>
      <c r="E146" s="29"/>
      <c r="F146" s="29"/>
      <c r="G146" s="30"/>
      <c r="H146" s="31"/>
      <c r="I146" s="31"/>
      <c r="J146" s="31"/>
      <c r="K146" s="31"/>
      <c r="L146" s="31"/>
      <c r="M146" s="31"/>
      <c r="N146" s="31"/>
      <c r="O146" s="31"/>
      <c r="P146" s="31"/>
      <c r="Q146" s="31"/>
      <c r="S146" s="31"/>
      <c r="T146" s="31"/>
    </row>
    <row r="147" spans="2:20">
      <c r="B147" s="27"/>
      <c r="C147" s="28"/>
      <c r="D147" s="29"/>
      <c r="E147" s="29"/>
      <c r="F147" s="29"/>
      <c r="G147" s="30"/>
      <c r="H147" s="31"/>
      <c r="I147" s="31"/>
      <c r="J147" s="31"/>
      <c r="K147" s="31"/>
      <c r="L147" s="31"/>
      <c r="M147" s="31"/>
      <c r="N147" s="31"/>
      <c r="O147" s="31"/>
      <c r="P147" s="31"/>
      <c r="Q147" s="31"/>
      <c r="S147" s="31"/>
      <c r="T147" s="31"/>
    </row>
    <row r="148" spans="2:20">
      <c r="B148" s="27"/>
      <c r="C148" s="28"/>
      <c r="D148" s="29"/>
      <c r="E148" s="29"/>
      <c r="F148" s="29"/>
      <c r="G148" s="30"/>
      <c r="H148" s="31"/>
      <c r="I148" s="31"/>
      <c r="J148" s="31"/>
      <c r="K148" s="31"/>
      <c r="L148" s="31"/>
      <c r="M148" s="31"/>
      <c r="N148" s="31"/>
      <c r="O148" s="31"/>
      <c r="P148" s="31"/>
      <c r="Q148" s="31"/>
      <c r="S148" s="31"/>
      <c r="T148" s="31"/>
    </row>
    <row r="149" spans="2:20">
      <c r="B149" s="27"/>
      <c r="C149" s="28"/>
      <c r="D149" s="29"/>
      <c r="E149" s="29"/>
      <c r="F149" s="29"/>
      <c r="G149" s="30"/>
      <c r="H149" s="31"/>
      <c r="I149" s="31"/>
      <c r="J149" s="31"/>
      <c r="K149" s="31"/>
      <c r="L149" s="31"/>
      <c r="M149" s="31"/>
      <c r="N149" s="31"/>
      <c r="O149" s="31"/>
      <c r="P149" s="31"/>
      <c r="Q149" s="31"/>
      <c r="S149" s="31"/>
      <c r="T149" s="31"/>
    </row>
    <row r="150" spans="2:20">
      <c r="B150" s="27"/>
      <c r="C150" s="28"/>
      <c r="D150" s="29"/>
      <c r="E150" s="29"/>
      <c r="F150" s="29"/>
      <c r="G150" s="30"/>
      <c r="H150" s="31"/>
      <c r="I150" s="31"/>
      <c r="J150" s="31"/>
      <c r="K150" s="31"/>
      <c r="L150" s="31"/>
      <c r="M150" s="31"/>
      <c r="N150" s="31"/>
      <c r="O150" s="31"/>
      <c r="P150" s="31"/>
      <c r="Q150" s="31"/>
      <c r="S150" s="31"/>
      <c r="T150" s="31"/>
    </row>
    <row r="151" spans="2:20">
      <c r="B151" s="27"/>
      <c r="C151" s="28"/>
      <c r="D151" s="29"/>
      <c r="E151" s="29"/>
      <c r="F151" s="29"/>
      <c r="G151" s="30"/>
      <c r="H151" s="31"/>
      <c r="I151" s="31"/>
      <c r="J151" s="31"/>
      <c r="K151" s="31"/>
      <c r="L151" s="31"/>
      <c r="M151" s="31"/>
      <c r="N151" s="31"/>
      <c r="O151" s="31"/>
      <c r="P151" s="31"/>
      <c r="Q151" s="31"/>
      <c r="S151" s="31"/>
      <c r="T151" s="31"/>
    </row>
    <row r="152" spans="2:20">
      <c r="B152" s="27"/>
      <c r="C152" s="28"/>
      <c r="D152" s="29"/>
      <c r="E152" s="29"/>
      <c r="F152" s="29"/>
      <c r="G152" s="30"/>
      <c r="H152" s="31"/>
      <c r="I152" s="31"/>
      <c r="J152" s="31"/>
      <c r="K152" s="31"/>
      <c r="L152" s="31"/>
      <c r="M152" s="31"/>
      <c r="N152" s="31"/>
      <c r="O152" s="31"/>
      <c r="P152" s="31"/>
      <c r="Q152" s="31"/>
      <c r="S152" s="31"/>
      <c r="T152" s="31"/>
    </row>
    <row r="153" spans="2:20">
      <c r="B153" s="27"/>
      <c r="C153" s="28"/>
      <c r="D153" s="29"/>
      <c r="E153" s="29"/>
      <c r="F153" s="29"/>
      <c r="G153" s="30"/>
      <c r="H153" s="31"/>
      <c r="I153" s="31"/>
      <c r="J153" s="31"/>
      <c r="K153" s="31"/>
      <c r="L153" s="31"/>
      <c r="M153" s="31"/>
      <c r="N153" s="31"/>
      <c r="O153" s="31"/>
      <c r="P153" s="31"/>
      <c r="Q153" s="31"/>
      <c r="S153" s="31"/>
      <c r="T153" s="31"/>
    </row>
    <row r="154" spans="2:20">
      <c r="B154" s="27"/>
      <c r="C154" s="28"/>
      <c r="D154" s="29"/>
      <c r="E154" s="29"/>
      <c r="F154" s="29"/>
      <c r="G154" s="30"/>
      <c r="H154" s="31"/>
      <c r="I154" s="31"/>
      <c r="J154" s="31"/>
      <c r="K154" s="31"/>
      <c r="L154" s="31"/>
      <c r="M154" s="31"/>
      <c r="N154" s="31"/>
      <c r="O154" s="31"/>
      <c r="P154" s="31"/>
      <c r="Q154" s="31"/>
      <c r="S154" s="31"/>
      <c r="T154" s="31"/>
    </row>
    <row r="155" spans="2:20">
      <c r="B155" s="27"/>
      <c r="C155" s="28"/>
      <c r="D155" s="29"/>
      <c r="E155" s="29"/>
      <c r="F155" s="29"/>
      <c r="G155" s="30"/>
      <c r="H155" s="31"/>
      <c r="I155" s="31"/>
      <c r="J155" s="31"/>
      <c r="K155" s="31"/>
      <c r="L155" s="31"/>
      <c r="M155" s="31"/>
      <c r="N155" s="31"/>
      <c r="O155" s="31"/>
      <c r="P155" s="31"/>
      <c r="Q155" s="31"/>
      <c r="S155" s="31"/>
      <c r="T155" s="31"/>
    </row>
    <row r="156" spans="2:20">
      <c r="B156" s="27"/>
      <c r="C156" s="28"/>
      <c r="D156" s="29"/>
      <c r="E156" s="29"/>
      <c r="F156" s="29"/>
      <c r="G156" s="30"/>
      <c r="H156" s="31"/>
      <c r="I156" s="31"/>
      <c r="J156" s="31"/>
      <c r="K156" s="31"/>
      <c r="L156" s="31"/>
      <c r="M156" s="31"/>
      <c r="N156" s="31"/>
      <c r="O156" s="31"/>
      <c r="P156" s="31"/>
      <c r="Q156" s="31"/>
      <c r="S156" s="31"/>
      <c r="T156" s="31"/>
    </row>
    <row r="157" spans="2:20">
      <c r="B157" s="27"/>
      <c r="C157" s="28"/>
      <c r="D157" s="29"/>
      <c r="E157" s="29"/>
      <c r="F157" s="29"/>
      <c r="G157" s="30"/>
      <c r="H157" s="31"/>
      <c r="I157" s="31"/>
      <c r="J157" s="31"/>
      <c r="K157" s="31"/>
      <c r="L157" s="31"/>
      <c r="M157" s="31"/>
      <c r="N157" s="31"/>
      <c r="O157" s="31"/>
      <c r="P157" s="31"/>
      <c r="Q157" s="31"/>
      <c r="S157" s="31"/>
      <c r="T157" s="31"/>
    </row>
    <row r="158" spans="2:20">
      <c r="B158" s="27"/>
      <c r="C158" s="28"/>
      <c r="D158" s="29"/>
      <c r="E158" s="29"/>
      <c r="F158" s="29"/>
      <c r="G158" s="30"/>
      <c r="H158" s="31"/>
      <c r="I158" s="31"/>
      <c r="J158" s="31"/>
      <c r="K158" s="31"/>
      <c r="L158" s="31"/>
      <c r="M158" s="31"/>
      <c r="N158" s="31"/>
      <c r="O158" s="31"/>
      <c r="P158" s="31"/>
      <c r="Q158" s="31"/>
      <c r="S158" s="31"/>
      <c r="T158" s="31"/>
    </row>
    <row r="159" spans="2:20">
      <c r="B159" s="27"/>
      <c r="C159" s="28"/>
      <c r="D159" s="29"/>
      <c r="E159" s="29"/>
      <c r="F159" s="29"/>
      <c r="G159" s="30"/>
      <c r="H159" s="31"/>
      <c r="I159" s="31"/>
      <c r="J159" s="31"/>
      <c r="K159" s="31"/>
      <c r="L159" s="31"/>
      <c r="M159" s="31"/>
      <c r="N159" s="31"/>
      <c r="O159" s="31"/>
      <c r="P159" s="31"/>
      <c r="Q159" s="31"/>
      <c r="S159" s="31"/>
      <c r="T159" s="31"/>
    </row>
    <row r="160" spans="2:20">
      <c r="B160" s="27"/>
      <c r="C160" s="28"/>
      <c r="D160" s="29"/>
      <c r="E160" s="29"/>
      <c r="F160" s="29"/>
      <c r="G160" s="30"/>
      <c r="H160" s="31"/>
      <c r="I160" s="31"/>
      <c r="J160" s="31"/>
      <c r="K160" s="31"/>
      <c r="L160" s="31"/>
      <c r="M160" s="31"/>
      <c r="N160" s="31"/>
      <c r="O160" s="31"/>
      <c r="P160" s="31"/>
      <c r="Q160" s="31"/>
      <c r="S160" s="31"/>
      <c r="T160" s="31"/>
    </row>
    <row r="161" spans="2:20">
      <c r="B161" s="27"/>
      <c r="C161" s="28"/>
      <c r="D161" s="29"/>
      <c r="E161" s="29"/>
      <c r="F161" s="29"/>
      <c r="G161" s="30"/>
      <c r="H161" s="31"/>
      <c r="I161" s="31"/>
      <c r="J161" s="31"/>
      <c r="K161" s="31"/>
      <c r="L161" s="31"/>
      <c r="M161" s="31"/>
      <c r="N161" s="31"/>
      <c r="O161" s="31"/>
      <c r="P161" s="31"/>
      <c r="Q161" s="31"/>
      <c r="S161" s="31"/>
      <c r="T161" s="31"/>
    </row>
    <row r="162" spans="2:20">
      <c r="B162" s="27"/>
      <c r="C162" s="28"/>
      <c r="D162" s="29"/>
      <c r="E162" s="29"/>
      <c r="F162" s="29"/>
      <c r="G162" s="30"/>
      <c r="H162" s="31"/>
      <c r="I162" s="31"/>
      <c r="J162" s="31"/>
      <c r="K162" s="31"/>
      <c r="L162" s="31"/>
      <c r="M162" s="31"/>
      <c r="N162" s="31"/>
      <c r="O162" s="31"/>
      <c r="P162" s="31"/>
      <c r="Q162" s="31"/>
      <c r="S162" s="31"/>
      <c r="T162" s="31"/>
    </row>
    <row r="163" spans="2:20">
      <c r="B163" s="27"/>
      <c r="C163" s="28"/>
      <c r="D163" s="29"/>
      <c r="E163" s="29"/>
      <c r="F163" s="29"/>
      <c r="G163" s="30"/>
      <c r="H163" s="31"/>
      <c r="I163" s="31"/>
      <c r="J163" s="31"/>
      <c r="K163" s="31"/>
      <c r="L163" s="31"/>
      <c r="M163" s="31"/>
      <c r="N163" s="31"/>
      <c r="O163" s="31"/>
      <c r="P163" s="31"/>
      <c r="Q163" s="31"/>
      <c r="S163" s="31"/>
      <c r="T163" s="31"/>
    </row>
    <row r="164" spans="2:20">
      <c r="B164" s="27"/>
      <c r="C164" s="28"/>
      <c r="D164" s="29"/>
      <c r="E164" s="29"/>
      <c r="F164" s="29"/>
      <c r="G164" s="30"/>
      <c r="H164" s="31"/>
      <c r="I164" s="31"/>
      <c r="J164" s="31"/>
      <c r="K164" s="31"/>
      <c r="L164" s="31"/>
      <c r="M164" s="31"/>
      <c r="N164" s="31"/>
      <c r="O164" s="31"/>
      <c r="P164" s="31"/>
      <c r="Q164" s="31"/>
      <c r="S164" s="31"/>
      <c r="T164" s="31"/>
    </row>
    <row r="165" spans="2:20">
      <c r="B165" s="27"/>
      <c r="C165" s="28"/>
      <c r="D165" s="29"/>
      <c r="E165" s="29"/>
      <c r="F165" s="29"/>
      <c r="G165" s="30"/>
      <c r="H165" s="31"/>
      <c r="I165" s="31"/>
      <c r="J165" s="31"/>
      <c r="K165" s="31"/>
      <c r="L165" s="31"/>
      <c r="M165" s="31"/>
      <c r="N165" s="31"/>
      <c r="O165" s="31"/>
      <c r="P165" s="31"/>
      <c r="Q165" s="31"/>
      <c r="S165" s="31"/>
      <c r="T165" s="31"/>
    </row>
    <row r="166" spans="2:20">
      <c r="B166" s="27"/>
      <c r="C166" s="28"/>
      <c r="D166" s="29"/>
      <c r="E166" s="29"/>
      <c r="F166" s="29"/>
      <c r="G166" s="30"/>
      <c r="H166" s="31"/>
      <c r="I166" s="31"/>
      <c r="J166" s="31"/>
      <c r="K166" s="31"/>
      <c r="L166" s="31"/>
      <c r="M166" s="31"/>
      <c r="N166" s="31"/>
      <c r="O166" s="31"/>
      <c r="P166" s="31"/>
      <c r="Q166" s="31"/>
      <c r="S166" s="31"/>
      <c r="T166" s="31"/>
    </row>
    <row r="167" spans="2:20">
      <c r="B167" s="27"/>
      <c r="C167" s="28"/>
      <c r="D167" s="29"/>
      <c r="E167" s="29"/>
      <c r="F167" s="29"/>
      <c r="G167" s="30"/>
      <c r="H167" s="31"/>
      <c r="I167" s="31"/>
      <c r="J167" s="31"/>
      <c r="K167" s="31"/>
      <c r="L167" s="31"/>
      <c r="M167" s="31"/>
      <c r="N167" s="31"/>
      <c r="O167" s="31"/>
      <c r="P167" s="31"/>
      <c r="Q167" s="31"/>
      <c r="S167" s="31"/>
      <c r="T167" s="31"/>
    </row>
    <row r="168" spans="2:20">
      <c r="B168" s="27"/>
      <c r="C168" s="28"/>
      <c r="D168" s="29"/>
      <c r="E168" s="29"/>
      <c r="F168" s="29"/>
      <c r="G168" s="30"/>
      <c r="H168" s="31"/>
      <c r="I168" s="31"/>
      <c r="J168" s="31"/>
      <c r="K168" s="31"/>
      <c r="L168" s="31"/>
      <c r="M168" s="31"/>
      <c r="N168" s="31"/>
      <c r="O168" s="31"/>
      <c r="P168" s="31"/>
      <c r="Q168" s="31"/>
      <c r="S168" s="31"/>
      <c r="T168" s="31"/>
    </row>
    <row r="169" spans="2:20">
      <c r="B169" s="27"/>
      <c r="C169" s="28"/>
      <c r="D169" s="29"/>
      <c r="E169" s="29"/>
      <c r="F169" s="29"/>
      <c r="G169" s="30"/>
      <c r="H169" s="31"/>
      <c r="I169" s="31"/>
      <c r="J169" s="31"/>
      <c r="K169" s="31"/>
      <c r="L169" s="31"/>
      <c r="M169" s="31"/>
      <c r="N169" s="31"/>
      <c r="O169" s="31"/>
      <c r="P169" s="31"/>
      <c r="Q169" s="31"/>
      <c r="S169" s="31"/>
      <c r="T169" s="31"/>
    </row>
    <row r="170" spans="2:20">
      <c r="B170" s="27"/>
      <c r="C170" s="28"/>
      <c r="D170" s="29"/>
      <c r="E170" s="29"/>
      <c r="F170" s="29"/>
      <c r="G170" s="30"/>
      <c r="H170" s="31"/>
      <c r="I170" s="31"/>
      <c r="J170" s="31"/>
      <c r="K170" s="31"/>
      <c r="L170" s="31"/>
      <c r="M170" s="31"/>
      <c r="N170" s="31"/>
      <c r="O170" s="31"/>
      <c r="P170" s="31"/>
      <c r="Q170" s="31"/>
      <c r="S170" s="31"/>
      <c r="T170" s="31"/>
    </row>
    <row r="171" spans="2:20">
      <c r="B171" s="27"/>
      <c r="C171" s="28"/>
      <c r="D171" s="29"/>
      <c r="E171" s="29"/>
      <c r="F171" s="29"/>
      <c r="G171" s="30"/>
      <c r="H171" s="31"/>
      <c r="I171" s="31"/>
      <c r="J171" s="31"/>
      <c r="K171" s="31"/>
      <c r="L171" s="31"/>
      <c r="M171" s="31"/>
      <c r="N171" s="31"/>
      <c r="O171" s="31"/>
      <c r="P171" s="31"/>
      <c r="Q171" s="31"/>
      <c r="S171" s="31"/>
      <c r="T171" s="31"/>
    </row>
    <row r="172" spans="2:20">
      <c r="B172" s="27"/>
      <c r="C172" s="28"/>
      <c r="D172" s="29"/>
      <c r="E172" s="29"/>
      <c r="F172" s="29"/>
      <c r="G172" s="30"/>
      <c r="H172" s="31"/>
      <c r="I172" s="31"/>
      <c r="J172" s="31"/>
      <c r="K172" s="31"/>
      <c r="L172" s="31"/>
      <c r="M172" s="31"/>
      <c r="N172" s="31"/>
      <c r="O172" s="31"/>
      <c r="P172" s="31"/>
      <c r="Q172" s="31"/>
      <c r="S172" s="31"/>
      <c r="T172" s="31"/>
    </row>
    <row r="173" spans="2:20">
      <c r="B173" s="27"/>
      <c r="C173" s="28"/>
      <c r="D173" s="29"/>
      <c r="E173" s="29"/>
      <c r="F173" s="29"/>
      <c r="G173" s="30"/>
      <c r="H173" s="31"/>
      <c r="I173" s="31"/>
      <c r="J173" s="31"/>
      <c r="K173" s="31"/>
      <c r="L173" s="31"/>
      <c r="M173" s="31"/>
      <c r="N173" s="31"/>
      <c r="O173" s="31"/>
      <c r="P173" s="31"/>
      <c r="Q173" s="31"/>
      <c r="S173" s="31"/>
      <c r="T173" s="31"/>
    </row>
    <row r="174" spans="2:20">
      <c r="B174" s="27"/>
      <c r="C174" s="28"/>
      <c r="D174" s="29"/>
      <c r="E174" s="29"/>
      <c r="F174" s="29"/>
      <c r="G174" s="30"/>
      <c r="H174" s="31"/>
      <c r="I174" s="31"/>
      <c r="J174" s="31"/>
      <c r="K174" s="31"/>
      <c r="L174" s="31"/>
      <c r="M174" s="31"/>
      <c r="N174" s="31"/>
      <c r="O174" s="31"/>
      <c r="P174" s="31"/>
      <c r="Q174" s="31"/>
      <c r="S174" s="31"/>
      <c r="T174" s="31"/>
    </row>
    <row r="175" spans="2:20">
      <c r="B175" s="27"/>
      <c r="C175" s="28"/>
      <c r="D175" s="29"/>
      <c r="E175" s="29"/>
      <c r="F175" s="29"/>
      <c r="G175" s="30"/>
      <c r="H175" s="31"/>
      <c r="I175" s="31"/>
      <c r="J175" s="31"/>
      <c r="K175" s="31"/>
      <c r="L175" s="31"/>
      <c r="M175" s="31"/>
      <c r="N175" s="31"/>
      <c r="O175" s="31"/>
      <c r="P175" s="31"/>
      <c r="Q175" s="31"/>
      <c r="S175" s="31"/>
      <c r="T175" s="31"/>
    </row>
    <row r="176" spans="2:20">
      <c r="B176" s="27"/>
      <c r="C176" s="28"/>
      <c r="D176" s="29"/>
      <c r="E176" s="29"/>
      <c r="F176" s="29"/>
      <c r="G176" s="30"/>
      <c r="H176" s="31"/>
      <c r="I176" s="31"/>
      <c r="J176" s="31"/>
      <c r="K176" s="31"/>
      <c r="L176" s="31"/>
      <c r="M176" s="31"/>
      <c r="N176" s="31"/>
      <c r="O176" s="31"/>
      <c r="P176" s="31"/>
      <c r="Q176" s="31"/>
      <c r="S176" s="31"/>
      <c r="T176" s="31"/>
    </row>
    <row r="177" spans="2:20">
      <c r="B177" s="27"/>
      <c r="C177" s="28"/>
      <c r="D177" s="29"/>
      <c r="E177" s="29"/>
      <c r="F177" s="29"/>
      <c r="G177" s="30"/>
      <c r="H177" s="31"/>
      <c r="I177" s="31"/>
      <c r="J177" s="31"/>
      <c r="K177" s="31"/>
      <c r="L177" s="31"/>
      <c r="M177" s="31"/>
      <c r="N177" s="31"/>
      <c r="O177" s="31"/>
      <c r="P177" s="31"/>
      <c r="Q177" s="31"/>
      <c r="S177" s="31"/>
      <c r="T177" s="31"/>
    </row>
    <row r="178" spans="2:20">
      <c r="B178" s="27"/>
      <c r="C178" s="28"/>
      <c r="D178" s="29"/>
      <c r="E178" s="29"/>
      <c r="F178" s="29"/>
      <c r="G178" s="30"/>
      <c r="H178" s="31"/>
      <c r="I178" s="31"/>
      <c r="J178" s="31"/>
      <c r="K178" s="31"/>
      <c r="L178" s="31"/>
      <c r="M178" s="31"/>
      <c r="N178" s="31"/>
      <c r="O178" s="31"/>
      <c r="P178" s="31"/>
      <c r="Q178" s="31"/>
      <c r="S178" s="31"/>
      <c r="T178" s="31"/>
    </row>
    <row r="179" spans="2:20">
      <c r="B179" s="27"/>
      <c r="C179" s="28"/>
      <c r="D179" s="29"/>
      <c r="E179" s="29"/>
      <c r="F179" s="29"/>
      <c r="G179" s="30"/>
      <c r="H179" s="31"/>
      <c r="I179" s="31"/>
      <c r="J179" s="31"/>
      <c r="K179" s="31"/>
      <c r="L179" s="31"/>
      <c r="M179" s="31"/>
      <c r="N179" s="31"/>
      <c r="O179" s="31"/>
      <c r="P179" s="31"/>
      <c r="Q179" s="31"/>
      <c r="S179" s="31"/>
      <c r="T179" s="31"/>
    </row>
    <row r="180" spans="2:20">
      <c r="B180" s="27"/>
      <c r="C180" s="28"/>
      <c r="D180" s="29"/>
      <c r="E180" s="29"/>
      <c r="F180" s="29"/>
      <c r="G180" s="30"/>
      <c r="H180" s="31"/>
      <c r="I180" s="31"/>
      <c r="J180" s="31"/>
      <c r="K180" s="31"/>
      <c r="L180" s="31"/>
      <c r="M180" s="31"/>
      <c r="N180" s="31"/>
      <c r="O180" s="31"/>
      <c r="P180" s="31"/>
      <c r="Q180" s="31"/>
      <c r="S180" s="31"/>
      <c r="T180" s="31"/>
    </row>
    <row r="181" spans="2:20">
      <c r="B181" s="27"/>
      <c r="C181" s="28"/>
      <c r="D181" s="29"/>
      <c r="E181" s="29"/>
      <c r="F181" s="29"/>
      <c r="G181" s="30"/>
      <c r="H181" s="31"/>
      <c r="I181" s="31"/>
      <c r="J181" s="31"/>
      <c r="K181" s="31"/>
      <c r="L181" s="31"/>
      <c r="M181" s="31"/>
      <c r="N181" s="31"/>
      <c r="O181" s="31"/>
      <c r="P181" s="31"/>
      <c r="Q181" s="31"/>
      <c r="S181" s="31"/>
      <c r="T181" s="31"/>
    </row>
    <row r="182" spans="2:20">
      <c r="B182" s="27"/>
      <c r="C182" s="28"/>
      <c r="D182" s="29"/>
      <c r="E182" s="29"/>
      <c r="F182" s="29"/>
      <c r="G182" s="30"/>
      <c r="H182" s="31"/>
      <c r="I182" s="31"/>
      <c r="J182" s="31"/>
      <c r="K182" s="31"/>
      <c r="L182" s="31"/>
      <c r="M182" s="31"/>
      <c r="N182" s="31"/>
      <c r="O182" s="31"/>
      <c r="P182" s="31"/>
      <c r="Q182" s="31"/>
      <c r="S182" s="31"/>
      <c r="T182" s="31"/>
    </row>
    <row r="183" spans="2:20">
      <c r="B183" s="27"/>
      <c r="C183" s="28"/>
      <c r="D183" s="29"/>
      <c r="E183" s="29"/>
      <c r="F183" s="29"/>
      <c r="G183" s="30"/>
      <c r="H183" s="31"/>
      <c r="I183" s="31"/>
      <c r="J183" s="31"/>
      <c r="K183" s="31"/>
      <c r="L183" s="31"/>
      <c r="M183" s="31"/>
      <c r="N183" s="31"/>
      <c r="O183" s="31"/>
      <c r="P183" s="31"/>
      <c r="Q183" s="31"/>
      <c r="S183" s="31"/>
      <c r="T183" s="31"/>
    </row>
    <row r="184" spans="2:20">
      <c r="B184" s="27"/>
      <c r="C184" s="28"/>
      <c r="D184" s="29"/>
      <c r="E184" s="29"/>
      <c r="F184" s="29"/>
      <c r="G184" s="30"/>
      <c r="H184" s="31"/>
      <c r="I184" s="31"/>
      <c r="J184" s="31"/>
      <c r="K184" s="31"/>
      <c r="L184" s="31"/>
      <c r="M184" s="31"/>
      <c r="N184" s="31"/>
      <c r="O184" s="31"/>
      <c r="P184" s="31"/>
      <c r="Q184" s="31"/>
      <c r="S184" s="31"/>
      <c r="T184" s="31"/>
    </row>
    <row r="185" spans="2:20">
      <c r="B185" s="27"/>
      <c r="C185" s="28"/>
      <c r="D185" s="29"/>
      <c r="E185" s="29"/>
      <c r="F185" s="29"/>
      <c r="G185" s="30"/>
      <c r="H185" s="31"/>
      <c r="I185" s="31"/>
      <c r="J185" s="31"/>
      <c r="K185" s="31"/>
      <c r="L185" s="31"/>
      <c r="M185" s="31"/>
      <c r="N185" s="31"/>
      <c r="O185" s="31"/>
      <c r="P185" s="31"/>
      <c r="Q185" s="31"/>
      <c r="S185" s="31"/>
      <c r="T185" s="31"/>
    </row>
    <row r="186" spans="2:20">
      <c r="B186" s="27"/>
      <c r="C186" s="28"/>
      <c r="D186" s="29"/>
      <c r="E186" s="29"/>
      <c r="F186" s="29"/>
      <c r="G186" s="30"/>
      <c r="H186" s="31"/>
      <c r="I186" s="31"/>
      <c r="J186" s="31"/>
      <c r="K186" s="31"/>
      <c r="L186" s="31"/>
      <c r="M186" s="31"/>
      <c r="N186" s="31"/>
      <c r="O186" s="31"/>
      <c r="P186" s="31"/>
      <c r="Q186" s="31"/>
      <c r="S186" s="31"/>
      <c r="T186" s="31"/>
    </row>
    <row r="187" spans="2:20">
      <c r="B187" s="27"/>
      <c r="C187" s="28"/>
      <c r="D187" s="29"/>
      <c r="E187" s="29"/>
      <c r="F187" s="29"/>
      <c r="G187" s="30"/>
      <c r="H187" s="31"/>
      <c r="I187" s="31"/>
      <c r="J187" s="31"/>
      <c r="K187" s="31"/>
      <c r="L187" s="31"/>
      <c r="M187" s="31"/>
      <c r="N187" s="31"/>
      <c r="O187" s="31"/>
      <c r="P187" s="31"/>
      <c r="Q187" s="31"/>
      <c r="S187" s="31"/>
      <c r="T187" s="31"/>
    </row>
    <row r="188" spans="2:20">
      <c r="B188" s="27"/>
      <c r="C188" s="28"/>
      <c r="D188" s="29"/>
      <c r="E188" s="29"/>
      <c r="F188" s="29"/>
      <c r="G188" s="30"/>
      <c r="H188" s="31"/>
      <c r="I188" s="31"/>
      <c r="J188" s="31"/>
      <c r="K188" s="31"/>
      <c r="L188" s="31"/>
      <c r="M188" s="31"/>
      <c r="N188" s="31"/>
      <c r="O188" s="31"/>
      <c r="P188" s="31"/>
      <c r="Q188" s="31"/>
      <c r="S188" s="31"/>
      <c r="T188" s="31"/>
    </row>
    <row r="189" spans="2:20">
      <c r="B189" s="27"/>
      <c r="C189" s="28"/>
      <c r="D189" s="29"/>
      <c r="E189" s="29"/>
      <c r="F189" s="29"/>
      <c r="G189" s="30"/>
      <c r="H189" s="31"/>
      <c r="I189" s="31"/>
      <c r="J189" s="31"/>
      <c r="K189" s="31"/>
      <c r="L189" s="31"/>
      <c r="M189" s="31"/>
      <c r="N189" s="31"/>
      <c r="O189" s="31"/>
      <c r="P189" s="31"/>
      <c r="Q189" s="31"/>
      <c r="S189" s="31"/>
      <c r="T189" s="31"/>
    </row>
    <row r="190" spans="2:20">
      <c r="B190" s="27"/>
      <c r="C190" s="28"/>
      <c r="D190" s="29"/>
      <c r="E190" s="29"/>
      <c r="F190" s="29"/>
      <c r="G190" s="30"/>
      <c r="H190" s="31"/>
      <c r="I190" s="31"/>
      <c r="J190" s="31"/>
      <c r="K190" s="31"/>
      <c r="L190" s="31"/>
      <c r="M190" s="31"/>
      <c r="N190" s="31"/>
      <c r="O190" s="31"/>
      <c r="P190" s="31"/>
      <c r="Q190" s="31"/>
      <c r="S190" s="31"/>
      <c r="T190" s="31"/>
    </row>
    <row r="191" spans="2:20">
      <c r="B191" s="27"/>
      <c r="C191" s="28"/>
      <c r="D191" s="29"/>
      <c r="E191" s="29"/>
      <c r="F191" s="29"/>
      <c r="G191" s="30"/>
      <c r="H191" s="31"/>
      <c r="I191" s="31"/>
      <c r="J191" s="31"/>
      <c r="K191" s="31"/>
      <c r="L191" s="31"/>
      <c r="M191" s="31"/>
      <c r="N191" s="31"/>
      <c r="O191" s="31"/>
      <c r="P191" s="31"/>
      <c r="Q191" s="31"/>
      <c r="S191" s="31"/>
      <c r="T191" s="31"/>
    </row>
    <row r="192" spans="2:20">
      <c r="B192" s="27"/>
      <c r="C192" s="28"/>
      <c r="D192" s="29"/>
      <c r="E192" s="29"/>
      <c r="F192" s="29"/>
      <c r="G192" s="30"/>
      <c r="H192" s="31"/>
      <c r="I192" s="31"/>
      <c r="J192" s="31"/>
      <c r="K192" s="31"/>
      <c r="L192" s="31"/>
      <c r="M192" s="31"/>
      <c r="N192" s="31"/>
      <c r="O192" s="31"/>
      <c r="P192" s="31"/>
      <c r="Q192" s="31"/>
      <c r="S192" s="31"/>
      <c r="T192" s="31"/>
    </row>
    <row r="193" spans="2:20">
      <c r="B193" s="27"/>
      <c r="C193" s="28"/>
      <c r="D193" s="29"/>
      <c r="E193" s="29"/>
      <c r="F193" s="29"/>
      <c r="G193" s="30"/>
      <c r="H193" s="31"/>
      <c r="I193" s="31"/>
      <c r="J193" s="31"/>
      <c r="K193" s="31"/>
      <c r="L193" s="31"/>
      <c r="M193" s="31"/>
      <c r="N193" s="31"/>
      <c r="O193" s="31"/>
      <c r="P193" s="31"/>
      <c r="Q193" s="31"/>
      <c r="S193" s="31"/>
      <c r="T193" s="31"/>
    </row>
    <row r="194" spans="2:20">
      <c r="B194" s="27"/>
      <c r="C194" s="28"/>
      <c r="D194" s="29"/>
      <c r="E194" s="29"/>
      <c r="F194" s="29"/>
      <c r="G194" s="30"/>
      <c r="H194" s="31"/>
      <c r="I194" s="31"/>
      <c r="J194" s="31"/>
      <c r="K194" s="31"/>
      <c r="L194" s="31"/>
      <c r="M194" s="31"/>
      <c r="N194" s="31"/>
      <c r="O194" s="31"/>
      <c r="P194" s="31"/>
      <c r="Q194" s="31"/>
      <c r="S194" s="31"/>
      <c r="T194" s="31"/>
    </row>
    <row r="195" spans="2:20">
      <c r="B195" s="27"/>
      <c r="C195" s="28"/>
      <c r="D195" s="29"/>
      <c r="E195" s="29"/>
      <c r="F195" s="29"/>
      <c r="G195" s="30"/>
      <c r="H195" s="31"/>
      <c r="I195" s="31"/>
      <c r="J195" s="31"/>
      <c r="K195" s="31"/>
      <c r="L195" s="31"/>
      <c r="M195" s="31"/>
      <c r="N195" s="31"/>
      <c r="O195" s="31"/>
      <c r="P195" s="31"/>
      <c r="Q195" s="31"/>
      <c r="S195" s="31"/>
      <c r="T195" s="31"/>
    </row>
    <row r="196" spans="2:20">
      <c r="B196" s="27"/>
      <c r="C196" s="28"/>
      <c r="D196" s="29"/>
      <c r="E196" s="29"/>
      <c r="F196" s="29"/>
      <c r="G196" s="30"/>
      <c r="H196" s="31"/>
      <c r="I196" s="31"/>
      <c r="J196" s="31"/>
      <c r="K196" s="31"/>
      <c r="L196" s="31"/>
      <c r="M196" s="31"/>
      <c r="N196" s="31"/>
      <c r="O196" s="31"/>
      <c r="P196" s="31"/>
      <c r="Q196" s="31"/>
      <c r="S196" s="31"/>
      <c r="T196" s="31"/>
    </row>
    <row r="197" spans="2:20">
      <c r="B197" s="27"/>
      <c r="C197" s="28"/>
      <c r="D197" s="29"/>
      <c r="E197" s="29"/>
      <c r="F197" s="29"/>
      <c r="G197" s="30"/>
      <c r="H197" s="31"/>
      <c r="I197" s="31"/>
      <c r="J197" s="31"/>
      <c r="K197" s="31"/>
      <c r="L197" s="31"/>
      <c r="M197" s="31"/>
      <c r="N197" s="31"/>
      <c r="O197" s="31"/>
      <c r="P197" s="31"/>
      <c r="Q197" s="31"/>
      <c r="S197" s="31"/>
      <c r="T197" s="31"/>
    </row>
    <row r="198" spans="2:20">
      <c r="B198" s="27"/>
      <c r="C198" s="28"/>
      <c r="D198" s="29"/>
      <c r="E198" s="29"/>
      <c r="F198" s="29"/>
      <c r="G198" s="30"/>
      <c r="H198" s="31"/>
      <c r="I198" s="31"/>
      <c r="J198" s="31"/>
      <c r="K198" s="31"/>
      <c r="L198" s="31"/>
      <c r="M198" s="31"/>
      <c r="N198" s="31"/>
      <c r="O198" s="31"/>
      <c r="P198" s="31"/>
      <c r="Q198" s="31"/>
      <c r="S198" s="31"/>
      <c r="T198" s="31"/>
    </row>
    <row r="199" spans="2:20">
      <c r="B199" s="27"/>
      <c r="C199" s="28"/>
      <c r="D199" s="29"/>
      <c r="E199" s="29"/>
      <c r="F199" s="29"/>
      <c r="G199" s="30"/>
      <c r="H199" s="31"/>
      <c r="I199" s="31"/>
      <c r="J199" s="31"/>
      <c r="K199" s="31"/>
      <c r="L199" s="31"/>
      <c r="M199" s="31"/>
      <c r="N199" s="31"/>
      <c r="O199" s="31"/>
      <c r="P199" s="31"/>
      <c r="Q199" s="31"/>
      <c r="S199" s="31"/>
      <c r="T199" s="31"/>
    </row>
    <row r="200" spans="2:20">
      <c r="B200" s="27"/>
      <c r="C200" s="28"/>
      <c r="D200" s="29"/>
      <c r="E200" s="29"/>
      <c r="F200" s="29"/>
      <c r="G200" s="30"/>
      <c r="H200" s="31"/>
      <c r="I200" s="31"/>
      <c r="J200" s="31"/>
      <c r="K200" s="31"/>
      <c r="L200" s="31"/>
      <c r="M200" s="31"/>
      <c r="N200" s="31"/>
      <c r="O200" s="31"/>
      <c r="P200" s="31"/>
      <c r="Q200" s="31"/>
      <c r="S200" s="31"/>
      <c r="T200" s="31"/>
    </row>
    <row r="201" spans="2:20">
      <c r="B201" s="27"/>
      <c r="C201" s="28"/>
      <c r="D201" s="29"/>
      <c r="E201" s="29"/>
      <c r="F201" s="29"/>
      <c r="G201" s="30"/>
      <c r="H201" s="31"/>
      <c r="I201" s="31"/>
      <c r="J201" s="31"/>
      <c r="K201" s="31"/>
      <c r="L201" s="31"/>
      <c r="M201" s="31"/>
      <c r="N201" s="31"/>
      <c r="O201" s="31"/>
      <c r="P201" s="31"/>
      <c r="Q201" s="31"/>
      <c r="S201" s="31"/>
      <c r="T201" s="31"/>
    </row>
    <row r="202" spans="2:20">
      <c r="B202" s="27"/>
      <c r="C202" s="28"/>
      <c r="D202" s="29"/>
      <c r="E202" s="29"/>
      <c r="F202" s="29"/>
      <c r="G202" s="30"/>
      <c r="H202" s="31"/>
      <c r="I202" s="31"/>
      <c r="J202" s="31"/>
      <c r="K202" s="31"/>
      <c r="L202" s="31"/>
      <c r="M202" s="31"/>
      <c r="N202" s="31"/>
      <c r="O202" s="31"/>
      <c r="P202" s="31"/>
      <c r="Q202" s="31"/>
      <c r="S202" s="31"/>
      <c r="T202" s="31"/>
    </row>
    <row r="203" spans="2:20">
      <c r="B203" s="27"/>
      <c r="C203" s="28"/>
      <c r="D203" s="29"/>
      <c r="E203" s="29"/>
      <c r="F203" s="29"/>
      <c r="G203" s="30"/>
      <c r="H203" s="31"/>
      <c r="I203" s="31"/>
      <c r="J203" s="31"/>
      <c r="K203" s="31"/>
      <c r="L203" s="31"/>
      <c r="M203" s="31"/>
      <c r="N203" s="31"/>
      <c r="O203" s="31"/>
      <c r="P203" s="31"/>
      <c r="Q203" s="31"/>
      <c r="S203" s="31"/>
      <c r="T203" s="31"/>
    </row>
    <row r="204" spans="2:20">
      <c r="B204" s="27"/>
      <c r="C204" s="28"/>
      <c r="D204" s="29"/>
      <c r="E204" s="29"/>
      <c r="F204" s="29"/>
      <c r="G204" s="30"/>
      <c r="H204" s="31"/>
      <c r="I204" s="31"/>
      <c r="J204" s="31"/>
      <c r="K204" s="31"/>
      <c r="L204" s="31"/>
      <c r="M204" s="31"/>
      <c r="N204" s="31"/>
      <c r="O204" s="31"/>
      <c r="P204" s="31"/>
      <c r="Q204" s="31"/>
      <c r="S204" s="31"/>
      <c r="T204" s="31"/>
    </row>
    <row r="205" spans="2:20">
      <c r="B205" s="27"/>
      <c r="C205" s="28"/>
      <c r="D205" s="29"/>
      <c r="E205" s="29"/>
      <c r="F205" s="29"/>
      <c r="G205" s="30"/>
      <c r="H205" s="31"/>
      <c r="I205" s="31"/>
      <c r="J205" s="31"/>
      <c r="K205" s="31"/>
      <c r="L205" s="31"/>
      <c r="M205" s="31"/>
      <c r="N205" s="31"/>
      <c r="O205" s="31"/>
      <c r="P205" s="31"/>
      <c r="Q205" s="31"/>
      <c r="S205" s="31"/>
      <c r="T205" s="31"/>
    </row>
    <row r="206" spans="2:20">
      <c r="B206" s="27"/>
      <c r="C206" s="28"/>
      <c r="D206" s="29"/>
      <c r="E206" s="29"/>
      <c r="F206" s="29"/>
      <c r="G206" s="30"/>
      <c r="H206" s="31"/>
      <c r="I206" s="31"/>
      <c r="J206" s="31"/>
      <c r="K206" s="31"/>
      <c r="L206" s="31"/>
      <c r="M206" s="31"/>
      <c r="N206" s="31"/>
      <c r="O206" s="31"/>
      <c r="P206" s="31"/>
      <c r="Q206" s="31"/>
      <c r="S206" s="31"/>
      <c r="T206" s="31"/>
    </row>
    <row r="207" spans="2:20">
      <c r="B207" s="27"/>
      <c r="C207" s="28"/>
      <c r="D207" s="29"/>
      <c r="E207" s="29"/>
      <c r="F207" s="29"/>
      <c r="G207" s="30"/>
      <c r="H207" s="31"/>
      <c r="I207" s="31"/>
      <c r="J207" s="31"/>
      <c r="K207" s="31"/>
      <c r="L207" s="31"/>
      <c r="M207" s="31"/>
      <c r="N207" s="31"/>
      <c r="O207" s="31"/>
      <c r="P207" s="31"/>
      <c r="Q207" s="31"/>
      <c r="S207" s="31"/>
      <c r="T207" s="31"/>
    </row>
    <row r="208" spans="2:20">
      <c r="B208" s="27"/>
      <c r="C208" s="28"/>
      <c r="D208" s="29"/>
      <c r="E208" s="29"/>
      <c r="F208" s="29"/>
      <c r="G208" s="30"/>
      <c r="H208" s="31"/>
      <c r="I208" s="31"/>
      <c r="J208" s="31"/>
      <c r="K208" s="31"/>
      <c r="L208" s="31"/>
      <c r="M208" s="31"/>
      <c r="N208" s="31"/>
      <c r="O208" s="31"/>
      <c r="P208" s="31"/>
      <c r="Q208" s="31"/>
      <c r="S208" s="31"/>
      <c r="T208" s="31"/>
    </row>
    <row r="209" spans="2:20">
      <c r="B209" s="27"/>
      <c r="C209" s="28"/>
      <c r="D209" s="29"/>
      <c r="E209" s="29"/>
      <c r="F209" s="29"/>
      <c r="G209" s="30"/>
      <c r="H209" s="31"/>
      <c r="I209" s="31"/>
      <c r="J209" s="31"/>
      <c r="K209" s="31"/>
      <c r="L209" s="31"/>
      <c r="M209" s="31"/>
      <c r="N209" s="31"/>
      <c r="O209" s="31"/>
      <c r="P209" s="31"/>
      <c r="Q209" s="31"/>
      <c r="S209" s="31"/>
      <c r="T209" s="31"/>
    </row>
    <row r="210" spans="2:20">
      <c r="B210" s="27"/>
      <c r="C210" s="28"/>
      <c r="D210" s="29"/>
      <c r="E210" s="29"/>
      <c r="F210" s="29"/>
      <c r="G210" s="30"/>
      <c r="H210" s="31"/>
      <c r="I210" s="31"/>
      <c r="J210" s="31"/>
      <c r="K210" s="31"/>
      <c r="L210" s="31"/>
      <c r="M210" s="31"/>
      <c r="N210" s="31"/>
      <c r="O210" s="31"/>
      <c r="P210" s="31"/>
      <c r="Q210" s="31"/>
      <c r="S210" s="31"/>
      <c r="T210" s="31"/>
    </row>
    <row r="211" spans="2:20">
      <c r="B211" s="27"/>
      <c r="C211" s="28"/>
      <c r="D211" s="29"/>
      <c r="E211" s="29"/>
      <c r="F211" s="29"/>
      <c r="G211" s="30"/>
      <c r="H211" s="31"/>
      <c r="I211" s="31"/>
      <c r="J211" s="31"/>
      <c r="K211" s="31"/>
      <c r="L211" s="31"/>
      <c r="M211" s="31"/>
      <c r="N211" s="31"/>
      <c r="O211" s="31"/>
      <c r="P211" s="31"/>
      <c r="Q211" s="31"/>
      <c r="S211" s="31"/>
      <c r="T211" s="31"/>
    </row>
    <row r="212" spans="2:20">
      <c r="B212" s="27"/>
      <c r="C212" s="28"/>
      <c r="D212" s="29"/>
      <c r="E212" s="29"/>
      <c r="F212" s="29"/>
      <c r="G212" s="30"/>
      <c r="H212" s="31"/>
      <c r="I212" s="31"/>
      <c r="J212" s="31"/>
      <c r="K212" s="31"/>
      <c r="L212" s="31"/>
      <c r="M212" s="31"/>
      <c r="N212" s="31"/>
      <c r="O212" s="31"/>
      <c r="P212" s="31"/>
      <c r="Q212" s="31"/>
      <c r="S212" s="31"/>
      <c r="T212" s="31"/>
    </row>
    <row r="213" spans="2:20">
      <c r="B213" s="27"/>
      <c r="C213" s="28"/>
      <c r="D213" s="29"/>
      <c r="E213" s="29"/>
      <c r="F213" s="29"/>
      <c r="G213" s="30"/>
      <c r="H213" s="31"/>
      <c r="I213" s="31"/>
      <c r="J213" s="31"/>
      <c r="K213" s="31"/>
      <c r="L213" s="31"/>
      <c r="M213" s="31"/>
      <c r="N213" s="31"/>
      <c r="O213" s="31"/>
      <c r="P213" s="31"/>
      <c r="Q213" s="31"/>
      <c r="S213" s="31"/>
      <c r="T213" s="31"/>
    </row>
    <row r="214" spans="2:20">
      <c r="B214" s="27"/>
      <c r="C214" s="28"/>
      <c r="D214" s="29"/>
      <c r="E214" s="29"/>
      <c r="F214" s="29"/>
      <c r="G214" s="30"/>
      <c r="H214" s="31"/>
      <c r="I214" s="31"/>
      <c r="J214" s="31"/>
      <c r="K214" s="31"/>
      <c r="L214" s="31"/>
      <c r="M214" s="31"/>
      <c r="N214" s="31"/>
      <c r="O214" s="31"/>
      <c r="P214" s="31"/>
      <c r="Q214" s="31"/>
      <c r="S214" s="31"/>
      <c r="T214" s="31"/>
    </row>
    <row r="215" spans="2:20">
      <c r="B215" s="27"/>
      <c r="C215" s="28"/>
      <c r="D215" s="29"/>
      <c r="E215" s="29"/>
      <c r="F215" s="29"/>
      <c r="G215" s="30"/>
      <c r="H215" s="31"/>
      <c r="I215" s="31"/>
      <c r="J215" s="31"/>
      <c r="K215" s="31"/>
      <c r="L215" s="31"/>
      <c r="M215" s="31"/>
      <c r="N215" s="31"/>
      <c r="O215" s="31"/>
      <c r="P215" s="31"/>
      <c r="Q215" s="31"/>
      <c r="S215" s="31"/>
      <c r="T215" s="31"/>
    </row>
    <row r="216" spans="2:20">
      <c r="B216" s="27"/>
      <c r="C216" s="28"/>
      <c r="D216" s="29"/>
      <c r="E216" s="29"/>
      <c r="F216" s="29"/>
      <c r="G216" s="30"/>
      <c r="H216" s="31"/>
      <c r="I216" s="31"/>
      <c r="J216" s="31"/>
      <c r="K216" s="31"/>
      <c r="L216" s="31"/>
      <c r="M216" s="31"/>
      <c r="N216" s="31"/>
      <c r="O216" s="31"/>
      <c r="P216" s="31"/>
      <c r="Q216" s="31"/>
      <c r="S216" s="31"/>
      <c r="T216" s="31"/>
    </row>
    <row r="217" spans="2:20">
      <c r="B217" s="27"/>
      <c r="C217" s="28"/>
      <c r="D217" s="29"/>
      <c r="E217" s="29"/>
      <c r="F217" s="29"/>
      <c r="G217" s="30"/>
      <c r="H217" s="31"/>
      <c r="I217" s="31"/>
      <c r="J217" s="31"/>
      <c r="K217" s="31"/>
      <c r="L217" s="31"/>
      <c r="M217" s="31"/>
      <c r="N217" s="31"/>
      <c r="O217" s="31"/>
      <c r="P217" s="31"/>
      <c r="Q217" s="31"/>
      <c r="S217" s="31"/>
      <c r="T217" s="31"/>
    </row>
    <row r="218" spans="2:20">
      <c r="B218" s="27"/>
      <c r="C218" s="28"/>
      <c r="D218" s="29"/>
      <c r="E218" s="29"/>
      <c r="F218" s="29"/>
      <c r="G218" s="30"/>
      <c r="H218" s="31"/>
      <c r="I218" s="31"/>
      <c r="J218" s="31"/>
      <c r="K218" s="31"/>
      <c r="L218" s="31"/>
      <c r="M218" s="31"/>
      <c r="N218" s="31"/>
      <c r="O218" s="31"/>
      <c r="P218" s="31"/>
      <c r="Q218" s="31"/>
      <c r="S218" s="31"/>
      <c r="T218" s="31"/>
    </row>
    <row r="219" spans="2:20">
      <c r="B219" s="27"/>
      <c r="C219" s="28"/>
      <c r="D219" s="29"/>
      <c r="E219" s="29"/>
      <c r="F219" s="29"/>
      <c r="G219" s="30"/>
      <c r="H219" s="31"/>
      <c r="I219" s="31"/>
      <c r="J219" s="31"/>
      <c r="K219" s="31"/>
      <c r="L219" s="31"/>
      <c r="M219" s="31"/>
      <c r="N219" s="31"/>
      <c r="O219" s="31"/>
      <c r="P219" s="31"/>
      <c r="Q219" s="31"/>
      <c r="S219" s="31"/>
      <c r="T219" s="31"/>
    </row>
    <row r="220" spans="2:20">
      <c r="B220" s="27"/>
      <c r="C220" s="28"/>
      <c r="D220" s="29"/>
      <c r="E220" s="29"/>
      <c r="F220" s="29"/>
      <c r="G220" s="30"/>
      <c r="H220" s="31"/>
      <c r="I220" s="31"/>
      <c r="J220" s="31"/>
      <c r="K220" s="31"/>
      <c r="L220" s="31"/>
      <c r="M220" s="31"/>
      <c r="N220" s="31"/>
      <c r="O220" s="31"/>
      <c r="P220" s="31"/>
      <c r="Q220" s="31"/>
      <c r="S220" s="31"/>
      <c r="T220" s="31"/>
    </row>
    <row r="221" spans="2:20">
      <c r="B221" s="27"/>
      <c r="C221" s="28"/>
      <c r="D221" s="29"/>
      <c r="E221" s="29"/>
      <c r="F221" s="29"/>
      <c r="G221" s="30"/>
      <c r="H221" s="31"/>
      <c r="I221" s="31"/>
      <c r="J221" s="31"/>
      <c r="K221" s="31"/>
      <c r="L221" s="31"/>
      <c r="M221" s="31"/>
      <c r="N221" s="31"/>
      <c r="O221" s="31"/>
      <c r="P221" s="31"/>
      <c r="Q221" s="31"/>
      <c r="S221" s="31"/>
      <c r="T221" s="31"/>
    </row>
    <row r="222" spans="2:20">
      <c r="B222" s="27"/>
      <c r="C222" s="28"/>
      <c r="D222" s="29"/>
      <c r="E222" s="29"/>
      <c r="F222" s="29"/>
      <c r="G222" s="30"/>
      <c r="H222" s="31"/>
      <c r="I222" s="31"/>
      <c r="J222" s="31"/>
      <c r="K222" s="31"/>
      <c r="L222" s="31"/>
      <c r="M222" s="31"/>
      <c r="N222" s="31"/>
      <c r="O222" s="31"/>
      <c r="P222" s="31"/>
      <c r="Q222" s="31"/>
      <c r="S222" s="31"/>
      <c r="T222" s="31"/>
    </row>
    <row r="223" spans="2:20">
      <c r="B223" s="27"/>
      <c r="C223" s="28"/>
      <c r="D223" s="29"/>
      <c r="E223" s="29"/>
      <c r="F223" s="29"/>
      <c r="G223" s="30"/>
      <c r="H223" s="31"/>
      <c r="I223" s="31"/>
      <c r="J223" s="31"/>
      <c r="K223" s="31"/>
      <c r="L223" s="31"/>
      <c r="M223" s="31"/>
      <c r="N223" s="31"/>
      <c r="O223" s="31"/>
      <c r="P223" s="31"/>
      <c r="Q223" s="31"/>
      <c r="S223" s="31"/>
      <c r="T223" s="31"/>
    </row>
    <row r="224" spans="2:20">
      <c r="B224" s="27"/>
      <c r="C224" s="28"/>
      <c r="D224" s="29"/>
      <c r="E224" s="29"/>
      <c r="F224" s="29"/>
      <c r="G224" s="30"/>
      <c r="H224" s="31"/>
      <c r="I224" s="31"/>
      <c r="J224" s="31"/>
      <c r="K224" s="31"/>
      <c r="L224" s="31"/>
      <c r="M224" s="31"/>
      <c r="N224" s="31"/>
      <c r="O224" s="31"/>
      <c r="P224" s="31"/>
      <c r="Q224" s="31"/>
      <c r="S224" s="31"/>
      <c r="T224" s="31"/>
    </row>
    <row r="225" spans="2:20">
      <c r="B225" s="27"/>
      <c r="C225" s="28"/>
      <c r="D225" s="29"/>
      <c r="E225" s="29"/>
      <c r="F225" s="29"/>
      <c r="G225" s="30"/>
      <c r="H225" s="31"/>
      <c r="I225" s="31"/>
      <c r="J225" s="31"/>
      <c r="K225" s="31"/>
      <c r="L225" s="31"/>
      <c r="M225" s="31"/>
      <c r="N225" s="31"/>
      <c r="O225" s="31"/>
      <c r="P225" s="31"/>
      <c r="Q225" s="31"/>
      <c r="S225" s="31"/>
      <c r="T225" s="31"/>
    </row>
    <row r="226" spans="2:20">
      <c r="B226" s="27"/>
      <c r="C226" s="28"/>
      <c r="D226" s="29"/>
      <c r="E226" s="29"/>
      <c r="F226" s="29"/>
      <c r="G226" s="30"/>
      <c r="H226" s="31"/>
      <c r="I226" s="31"/>
      <c r="J226" s="31"/>
      <c r="K226" s="31"/>
      <c r="L226" s="31"/>
      <c r="M226" s="31"/>
      <c r="N226" s="31"/>
      <c r="O226" s="31"/>
      <c r="P226" s="31"/>
      <c r="Q226" s="31"/>
      <c r="S226" s="31"/>
      <c r="T226" s="31"/>
    </row>
    <row r="227" spans="2:20">
      <c r="B227" s="27"/>
      <c r="C227" s="28"/>
      <c r="D227" s="29"/>
      <c r="E227" s="29"/>
      <c r="F227" s="29"/>
      <c r="G227" s="30"/>
      <c r="H227" s="31"/>
      <c r="I227" s="31"/>
      <c r="J227" s="31"/>
      <c r="K227" s="31"/>
      <c r="L227" s="31"/>
      <c r="M227" s="31"/>
      <c r="N227" s="31"/>
      <c r="O227" s="31"/>
      <c r="P227" s="31"/>
      <c r="Q227" s="31"/>
      <c r="S227" s="31"/>
      <c r="T227" s="31"/>
    </row>
    <row r="228" spans="2:20">
      <c r="B228" s="27"/>
      <c r="C228" s="28"/>
      <c r="D228" s="29"/>
      <c r="E228" s="29"/>
      <c r="F228" s="29"/>
      <c r="G228" s="30"/>
      <c r="H228" s="31"/>
      <c r="I228" s="31"/>
      <c r="J228" s="31"/>
      <c r="K228" s="31"/>
      <c r="L228" s="31"/>
      <c r="M228" s="31"/>
      <c r="N228" s="31"/>
      <c r="O228" s="31"/>
      <c r="P228" s="31"/>
      <c r="Q228" s="31"/>
      <c r="S228" s="31"/>
      <c r="T228" s="31"/>
    </row>
    <row r="229" spans="2:20">
      <c r="B229" s="27"/>
      <c r="C229" s="28"/>
      <c r="D229" s="29"/>
      <c r="E229" s="29"/>
      <c r="F229" s="29"/>
      <c r="G229" s="30"/>
      <c r="H229" s="31"/>
      <c r="I229" s="31"/>
      <c r="J229" s="31"/>
      <c r="K229" s="31"/>
      <c r="L229" s="31"/>
      <c r="M229" s="31"/>
      <c r="N229" s="31"/>
      <c r="O229" s="31"/>
      <c r="P229" s="31"/>
      <c r="Q229" s="31"/>
      <c r="S229" s="31"/>
      <c r="T229" s="31"/>
    </row>
    <row r="230" spans="2:20">
      <c r="B230" s="27"/>
      <c r="C230" s="28"/>
      <c r="D230" s="29"/>
      <c r="E230" s="29"/>
      <c r="F230" s="29"/>
      <c r="G230" s="30"/>
      <c r="H230" s="31"/>
      <c r="I230" s="31"/>
      <c r="J230" s="31"/>
      <c r="K230" s="31"/>
      <c r="L230" s="31"/>
      <c r="M230" s="31"/>
      <c r="N230" s="31"/>
      <c r="O230" s="31"/>
      <c r="P230" s="31"/>
      <c r="Q230" s="31"/>
      <c r="S230" s="31"/>
      <c r="T230" s="31"/>
    </row>
    <row r="231" spans="2:20">
      <c r="B231" s="27"/>
      <c r="C231" s="28"/>
      <c r="D231" s="29"/>
      <c r="E231" s="29"/>
      <c r="F231" s="29"/>
      <c r="G231" s="30"/>
      <c r="H231" s="31"/>
      <c r="I231" s="31"/>
      <c r="J231" s="31"/>
      <c r="K231" s="31"/>
      <c r="L231" s="31"/>
      <c r="M231" s="31"/>
      <c r="N231" s="31"/>
      <c r="O231" s="31"/>
      <c r="P231" s="31"/>
      <c r="Q231" s="31"/>
      <c r="S231" s="31"/>
      <c r="T231" s="31"/>
    </row>
    <row r="232" spans="2:20">
      <c r="B232" s="27"/>
      <c r="C232" s="28"/>
      <c r="D232" s="29"/>
      <c r="E232" s="29"/>
      <c r="F232" s="29"/>
      <c r="G232" s="30"/>
      <c r="H232" s="31"/>
      <c r="I232" s="31"/>
      <c r="J232" s="31"/>
      <c r="K232" s="31"/>
      <c r="L232" s="31"/>
      <c r="M232" s="31"/>
      <c r="N232" s="31"/>
      <c r="O232" s="31"/>
      <c r="P232" s="31"/>
      <c r="Q232" s="31"/>
      <c r="S232" s="31"/>
      <c r="T232" s="31"/>
    </row>
    <row r="233" spans="2:20">
      <c r="B233" s="27"/>
      <c r="C233" s="28"/>
      <c r="D233" s="29"/>
      <c r="E233" s="29"/>
      <c r="F233" s="29"/>
      <c r="G233" s="30"/>
      <c r="H233" s="31"/>
      <c r="I233" s="31"/>
      <c r="J233" s="31"/>
      <c r="K233" s="31"/>
      <c r="L233" s="31"/>
      <c r="M233" s="31"/>
      <c r="N233" s="31"/>
      <c r="O233" s="31"/>
      <c r="P233" s="31"/>
      <c r="Q233" s="31"/>
      <c r="S233" s="31"/>
      <c r="T233" s="31"/>
    </row>
    <row r="234" spans="2:20">
      <c r="B234" s="27"/>
      <c r="C234" s="28"/>
      <c r="D234" s="29"/>
      <c r="E234" s="29"/>
      <c r="F234" s="29"/>
      <c r="G234" s="30"/>
      <c r="H234" s="31"/>
      <c r="I234" s="31"/>
      <c r="J234" s="31"/>
      <c r="K234" s="31"/>
      <c r="L234" s="31"/>
      <c r="M234" s="31"/>
      <c r="N234" s="31"/>
      <c r="O234" s="31"/>
      <c r="P234" s="31"/>
      <c r="Q234" s="31"/>
      <c r="S234" s="31"/>
      <c r="T234" s="31"/>
    </row>
    <row r="235" spans="2:20">
      <c r="B235" s="27"/>
      <c r="C235" s="28"/>
      <c r="D235" s="29"/>
      <c r="E235" s="29"/>
      <c r="F235" s="29"/>
      <c r="G235" s="30"/>
      <c r="H235" s="31"/>
      <c r="I235" s="31"/>
      <c r="J235" s="31"/>
      <c r="K235" s="31"/>
      <c r="L235" s="31"/>
      <c r="M235" s="31"/>
      <c r="N235" s="31"/>
      <c r="O235" s="31"/>
      <c r="P235" s="31"/>
      <c r="Q235" s="31"/>
      <c r="S235" s="31"/>
      <c r="T235" s="31"/>
    </row>
    <row r="236" spans="2:20">
      <c r="B236" s="27"/>
      <c r="C236" s="28"/>
      <c r="D236" s="29"/>
      <c r="E236" s="29"/>
      <c r="F236" s="29"/>
      <c r="G236" s="30"/>
      <c r="H236" s="31"/>
      <c r="I236" s="31"/>
      <c r="J236" s="31"/>
      <c r="K236" s="31"/>
      <c r="L236" s="31"/>
      <c r="M236" s="31"/>
      <c r="N236" s="31"/>
      <c r="O236" s="31"/>
      <c r="P236" s="31"/>
      <c r="Q236" s="31"/>
      <c r="S236" s="31"/>
      <c r="T236" s="31"/>
    </row>
    <row r="237" spans="2:20">
      <c r="B237" s="27"/>
      <c r="C237" s="28"/>
      <c r="D237" s="29"/>
      <c r="E237" s="29"/>
      <c r="F237" s="29"/>
      <c r="G237" s="30"/>
      <c r="H237" s="31"/>
      <c r="I237" s="31"/>
      <c r="J237" s="31"/>
      <c r="K237" s="31"/>
      <c r="L237" s="31"/>
      <c r="M237" s="31"/>
      <c r="N237" s="31"/>
      <c r="O237" s="31"/>
      <c r="P237" s="31"/>
      <c r="Q237" s="31"/>
      <c r="S237" s="31"/>
      <c r="T237" s="31"/>
    </row>
    <row r="238" spans="2:20">
      <c r="B238" s="27"/>
      <c r="C238" s="28"/>
      <c r="D238" s="29"/>
      <c r="E238" s="29"/>
      <c r="F238" s="29"/>
      <c r="G238" s="30"/>
      <c r="H238" s="31"/>
      <c r="I238" s="31"/>
      <c r="J238" s="31"/>
      <c r="K238" s="31"/>
      <c r="L238" s="31"/>
      <c r="M238" s="31"/>
      <c r="N238" s="31"/>
      <c r="O238" s="31"/>
      <c r="P238" s="31"/>
      <c r="Q238" s="31"/>
      <c r="S238" s="31"/>
      <c r="T238" s="31"/>
    </row>
    <row r="239" spans="2:20">
      <c r="B239" s="27"/>
      <c r="C239" s="28"/>
      <c r="D239" s="29"/>
      <c r="E239" s="29"/>
      <c r="F239" s="29"/>
      <c r="G239" s="30"/>
      <c r="H239" s="31"/>
      <c r="I239" s="31"/>
      <c r="J239" s="31"/>
      <c r="K239" s="31"/>
      <c r="L239" s="31"/>
      <c r="M239" s="31"/>
      <c r="N239" s="31"/>
      <c r="O239" s="31"/>
      <c r="P239" s="31"/>
      <c r="Q239" s="31"/>
      <c r="S239" s="31"/>
      <c r="T239" s="31"/>
    </row>
    <row r="240" spans="2:20">
      <c r="B240" s="27"/>
      <c r="C240" s="28"/>
      <c r="D240" s="29"/>
      <c r="E240" s="29"/>
      <c r="F240" s="29"/>
      <c r="G240" s="30"/>
      <c r="H240" s="31"/>
      <c r="I240" s="31"/>
      <c r="J240" s="31"/>
      <c r="K240" s="31"/>
      <c r="L240" s="31"/>
      <c r="M240" s="31"/>
      <c r="N240" s="31"/>
      <c r="O240" s="31"/>
      <c r="P240" s="31"/>
      <c r="Q240" s="31"/>
      <c r="S240" s="31"/>
      <c r="T240" s="31"/>
    </row>
    <row r="241" spans="2:20">
      <c r="B241" s="27"/>
      <c r="C241" s="28"/>
      <c r="D241" s="29"/>
      <c r="E241" s="29"/>
      <c r="F241" s="29"/>
      <c r="G241" s="30"/>
      <c r="H241" s="31"/>
      <c r="I241" s="31"/>
      <c r="J241" s="31"/>
      <c r="K241" s="31"/>
      <c r="L241" s="31"/>
      <c r="M241" s="31"/>
      <c r="N241" s="31"/>
      <c r="O241" s="31"/>
      <c r="P241" s="31"/>
      <c r="Q241" s="31"/>
      <c r="S241" s="31"/>
      <c r="T241" s="31"/>
    </row>
    <row r="242" spans="2:20">
      <c r="B242" s="27"/>
      <c r="C242" s="28"/>
      <c r="D242" s="29"/>
      <c r="E242" s="29"/>
      <c r="F242" s="29"/>
      <c r="G242" s="30"/>
      <c r="H242" s="31"/>
      <c r="I242" s="31"/>
      <c r="J242" s="31"/>
      <c r="K242" s="31"/>
      <c r="L242" s="31"/>
      <c r="M242" s="31"/>
      <c r="N242" s="31"/>
      <c r="O242" s="31"/>
      <c r="P242" s="31"/>
      <c r="Q242" s="31"/>
      <c r="S242" s="31"/>
      <c r="T242" s="31"/>
    </row>
    <row r="243" spans="2:20">
      <c r="B243" s="27"/>
      <c r="C243" s="28"/>
      <c r="D243" s="29"/>
      <c r="E243" s="29"/>
      <c r="F243" s="29"/>
      <c r="G243" s="30"/>
      <c r="H243" s="31"/>
      <c r="I243" s="31"/>
      <c r="J243" s="31"/>
      <c r="K243" s="31"/>
      <c r="L243" s="31"/>
      <c r="M243" s="31"/>
      <c r="N243" s="31"/>
      <c r="O243" s="31"/>
      <c r="P243" s="31"/>
      <c r="Q243" s="31"/>
      <c r="S243" s="31"/>
      <c r="T243" s="31"/>
    </row>
    <row r="244" spans="2:20">
      <c r="B244" s="27"/>
      <c r="C244" s="28"/>
      <c r="D244" s="29"/>
      <c r="E244" s="29"/>
      <c r="F244" s="29"/>
      <c r="G244" s="30"/>
      <c r="H244" s="31"/>
      <c r="I244" s="31"/>
      <c r="J244" s="31"/>
      <c r="K244" s="31"/>
      <c r="L244" s="31"/>
      <c r="M244" s="31"/>
      <c r="N244" s="31"/>
      <c r="O244" s="31"/>
      <c r="P244" s="31"/>
      <c r="Q244" s="31"/>
      <c r="S244" s="31"/>
      <c r="T244" s="31"/>
    </row>
    <row r="245" spans="2:20">
      <c r="B245" s="27"/>
      <c r="C245" s="28"/>
      <c r="D245" s="29"/>
      <c r="E245" s="29"/>
      <c r="F245" s="29"/>
      <c r="G245" s="30"/>
      <c r="H245" s="31"/>
      <c r="I245" s="31"/>
      <c r="J245" s="31"/>
      <c r="K245" s="31"/>
      <c r="L245" s="31"/>
      <c r="M245" s="31"/>
      <c r="N245" s="31"/>
      <c r="O245" s="31"/>
      <c r="P245" s="31"/>
      <c r="Q245" s="31"/>
      <c r="S245" s="31"/>
      <c r="T245" s="31"/>
    </row>
    <row r="246" spans="2:20">
      <c r="B246" s="27"/>
      <c r="C246" s="28"/>
      <c r="D246" s="29"/>
      <c r="E246" s="29"/>
      <c r="F246" s="29"/>
      <c r="G246" s="30"/>
      <c r="H246" s="31"/>
      <c r="I246" s="31"/>
      <c r="J246" s="31"/>
      <c r="K246" s="31"/>
      <c r="L246" s="31"/>
      <c r="M246" s="31"/>
      <c r="N246" s="31"/>
      <c r="O246" s="31"/>
      <c r="P246" s="31"/>
      <c r="Q246" s="31"/>
      <c r="S246" s="31"/>
      <c r="T246" s="31"/>
    </row>
    <row r="247" spans="2:20">
      <c r="B247" s="27"/>
      <c r="C247" s="28"/>
      <c r="D247" s="29"/>
      <c r="E247" s="29"/>
      <c r="F247" s="29"/>
      <c r="G247" s="30"/>
      <c r="H247" s="31"/>
      <c r="I247" s="31"/>
      <c r="J247" s="31"/>
      <c r="K247" s="31"/>
      <c r="L247" s="31"/>
      <c r="M247" s="31"/>
      <c r="N247" s="31"/>
      <c r="O247" s="31"/>
      <c r="P247" s="31"/>
      <c r="Q247" s="31"/>
      <c r="S247" s="31"/>
      <c r="T247" s="31"/>
    </row>
    <row r="248" spans="2:20">
      <c r="B248" s="27"/>
      <c r="C248" s="28"/>
      <c r="D248" s="29"/>
      <c r="E248" s="29"/>
      <c r="F248" s="29"/>
      <c r="G248" s="30"/>
      <c r="H248" s="31"/>
      <c r="I248" s="31"/>
      <c r="J248" s="31"/>
      <c r="K248" s="31"/>
      <c r="L248" s="31"/>
      <c r="M248" s="31"/>
      <c r="N248" s="31"/>
      <c r="O248" s="31"/>
      <c r="P248" s="31"/>
      <c r="Q248" s="31"/>
      <c r="S248" s="31"/>
      <c r="T248" s="31"/>
    </row>
    <row r="249" spans="2:20">
      <c r="B249" s="27"/>
      <c r="C249" s="28"/>
      <c r="D249" s="29"/>
      <c r="E249" s="29"/>
      <c r="F249" s="29"/>
      <c r="G249" s="30"/>
      <c r="H249" s="31"/>
      <c r="I249" s="31"/>
      <c r="J249" s="31"/>
      <c r="K249" s="31"/>
      <c r="L249" s="31"/>
      <c r="M249" s="31"/>
      <c r="N249" s="31"/>
      <c r="O249" s="31"/>
      <c r="P249" s="31"/>
      <c r="Q249" s="31"/>
      <c r="S249" s="31"/>
      <c r="T249" s="31"/>
    </row>
    <row r="250" spans="2:20">
      <c r="B250" s="27"/>
      <c r="C250" s="28"/>
      <c r="D250" s="29"/>
      <c r="E250" s="29"/>
      <c r="F250" s="29"/>
      <c r="G250" s="30"/>
      <c r="H250" s="31"/>
      <c r="I250" s="31"/>
      <c r="J250" s="31"/>
      <c r="K250" s="31"/>
      <c r="L250" s="31"/>
      <c r="M250" s="31"/>
      <c r="N250" s="31"/>
      <c r="O250" s="31"/>
      <c r="P250" s="31"/>
      <c r="Q250" s="31"/>
      <c r="S250" s="31"/>
      <c r="T250" s="31"/>
    </row>
    <row r="251" spans="2:20">
      <c r="B251" s="27"/>
      <c r="C251" s="28"/>
      <c r="D251" s="29"/>
      <c r="E251" s="29"/>
      <c r="F251" s="29"/>
      <c r="G251" s="30"/>
      <c r="H251" s="31"/>
      <c r="I251" s="31"/>
      <c r="J251" s="31"/>
      <c r="K251" s="31"/>
      <c r="L251" s="31"/>
      <c r="M251" s="31"/>
      <c r="N251" s="31"/>
      <c r="O251" s="31"/>
      <c r="P251" s="31"/>
      <c r="Q251" s="31"/>
      <c r="S251" s="31"/>
      <c r="T251" s="31"/>
    </row>
    <row r="252" spans="2:20">
      <c r="B252" s="27"/>
      <c r="C252" s="28"/>
      <c r="D252" s="29"/>
      <c r="E252" s="29"/>
      <c r="F252" s="29"/>
      <c r="G252" s="30"/>
      <c r="H252" s="31"/>
      <c r="I252" s="31"/>
      <c r="J252" s="31"/>
      <c r="K252" s="31"/>
      <c r="L252" s="31"/>
      <c r="M252" s="31"/>
      <c r="N252" s="31"/>
      <c r="O252" s="31"/>
      <c r="P252" s="31"/>
      <c r="Q252" s="31"/>
      <c r="S252" s="31"/>
      <c r="T252" s="31"/>
    </row>
    <row r="253" spans="2:20">
      <c r="B253" s="27"/>
      <c r="C253" s="28"/>
      <c r="D253" s="29"/>
      <c r="E253" s="29"/>
      <c r="F253" s="29"/>
      <c r="G253" s="30"/>
      <c r="H253" s="31"/>
      <c r="I253" s="31"/>
      <c r="J253" s="31"/>
      <c r="K253" s="31"/>
      <c r="L253" s="31"/>
      <c r="M253" s="31"/>
      <c r="N253" s="31"/>
      <c r="O253" s="31"/>
      <c r="P253" s="31"/>
      <c r="Q253" s="31"/>
      <c r="S253" s="31"/>
      <c r="T253" s="31"/>
    </row>
    <row r="254" spans="2:20">
      <c r="B254" s="27"/>
      <c r="C254" s="28"/>
      <c r="D254" s="29"/>
      <c r="E254" s="29"/>
      <c r="F254" s="29"/>
      <c r="G254" s="30"/>
      <c r="H254" s="31"/>
      <c r="I254" s="31"/>
      <c r="J254" s="31"/>
      <c r="K254" s="31"/>
      <c r="L254" s="31"/>
      <c r="M254" s="31"/>
      <c r="N254" s="31"/>
      <c r="O254" s="31"/>
      <c r="P254" s="31"/>
      <c r="Q254" s="31"/>
      <c r="S254" s="31"/>
      <c r="T254" s="31"/>
    </row>
    <row r="255" spans="2:20">
      <c r="B255" s="27"/>
      <c r="C255" s="28"/>
      <c r="D255" s="29"/>
      <c r="E255" s="29"/>
      <c r="F255" s="29"/>
      <c r="G255" s="30"/>
      <c r="H255" s="31"/>
      <c r="I255" s="31"/>
      <c r="J255" s="31"/>
      <c r="K255" s="31"/>
      <c r="L255" s="31"/>
      <c r="M255" s="31"/>
      <c r="N255" s="31"/>
      <c r="O255" s="31"/>
      <c r="P255" s="31"/>
      <c r="Q255" s="31"/>
      <c r="S255" s="31"/>
      <c r="T255" s="31"/>
    </row>
    <row r="256" spans="2:20">
      <c r="B256" s="27"/>
      <c r="C256" s="28"/>
      <c r="D256" s="29"/>
      <c r="E256" s="29"/>
      <c r="F256" s="29"/>
      <c r="G256" s="30"/>
      <c r="H256" s="31"/>
      <c r="I256" s="31"/>
      <c r="J256" s="31"/>
      <c r="K256" s="31"/>
      <c r="L256" s="31"/>
      <c r="M256" s="31"/>
      <c r="N256" s="31"/>
      <c r="O256" s="31"/>
      <c r="P256" s="31"/>
      <c r="Q256" s="31"/>
      <c r="S256" s="31"/>
      <c r="T256" s="31"/>
    </row>
    <row r="257" spans="2:20">
      <c r="B257" s="27"/>
      <c r="C257" s="28"/>
      <c r="D257" s="29"/>
      <c r="E257" s="29"/>
      <c r="F257" s="29"/>
      <c r="G257" s="30"/>
      <c r="H257" s="31"/>
      <c r="I257" s="31"/>
      <c r="J257" s="31"/>
      <c r="K257" s="31"/>
      <c r="L257" s="31"/>
      <c r="M257" s="31"/>
      <c r="N257" s="31"/>
      <c r="O257" s="31"/>
      <c r="P257" s="31"/>
      <c r="Q257" s="31"/>
      <c r="S257" s="31"/>
      <c r="T257" s="31"/>
    </row>
    <row r="258" spans="2:20">
      <c r="B258" s="27"/>
      <c r="C258" s="28"/>
      <c r="D258" s="29"/>
      <c r="E258" s="29"/>
      <c r="F258" s="29"/>
      <c r="G258" s="30"/>
      <c r="H258" s="31"/>
      <c r="I258" s="31"/>
      <c r="J258" s="31"/>
      <c r="K258" s="31"/>
      <c r="L258" s="31"/>
      <c r="M258" s="31"/>
      <c r="N258" s="31"/>
      <c r="O258" s="31"/>
      <c r="P258" s="31"/>
      <c r="Q258" s="31"/>
      <c r="S258" s="31"/>
      <c r="T258" s="31"/>
    </row>
    <row r="259" spans="2:20">
      <c r="B259" s="27"/>
      <c r="C259" s="28"/>
      <c r="D259" s="29"/>
      <c r="E259" s="29"/>
      <c r="F259" s="29"/>
      <c r="G259" s="30"/>
      <c r="H259" s="31"/>
      <c r="I259" s="31"/>
      <c r="J259" s="31"/>
      <c r="K259" s="31"/>
      <c r="L259" s="31"/>
      <c r="M259" s="31"/>
      <c r="N259" s="31"/>
      <c r="O259" s="31"/>
      <c r="P259" s="31"/>
      <c r="Q259" s="31"/>
      <c r="S259" s="31"/>
      <c r="T259" s="31"/>
    </row>
    <row r="260" spans="2:20">
      <c r="B260" s="27"/>
      <c r="C260" s="28"/>
      <c r="D260" s="29"/>
      <c r="E260" s="29"/>
      <c r="F260" s="29"/>
      <c r="G260" s="30"/>
      <c r="H260" s="31"/>
      <c r="I260" s="31"/>
      <c r="J260" s="31"/>
      <c r="K260" s="31"/>
      <c r="L260" s="31"/>
      <c r="M260" s="31"/>
      <c r="N260" s="31"/>
      <c r="O260" s="31"/>
      <c r="P260" s="31"/>
      <c r="Q260" s="31"/>
      <c r="S260" s="31"/>
      <c r="T260" s="31"/>
    </row>
    <row r="261" spans="2:20">
      <c r="B261" s="27"/>
      <c r="C261" s="28"/>
      <c r="D261" s="29"/>
      <c r="E261" s="29"/>
      <c r="F261" s="29"/>
      <c r="G261" s="30"/>
      <c r="H261" s="31"/>
      <c r="I261" s="31"/>
      <c r="J261" s="31"/>
      <c r="K261" s="31"/>
      <c r="L261" s="31"/>
      <c r="M261" s="31"/>
      <c r="N261" s="31"/>
      <c r="O261" s="31"/>
      <c r="P261" s="31"/>
      <c r="Q261" s="31"/>
      <c r="S261" s="31"/>
      <c r="T261" s="31"/>
    </row>
    <row r="262" spans="2:20">
      <c r="B262" s="27"/>
      <c r="C262" s="28"/>
      <c r="D262" s="29"/>
      <c r="E262" s="29"/>
      <c r="F262" s="29"/>
      <c r="G262" s="30"/>
      <c r="H262" s="31"/>
      <c r="I262" s="31"/>
      <c r="J262" s="31"/>
      <c r="K262" s="31"/>
      <c r="L262" s="31"/>
      <c r="M262" s="31"/>
      <c r="N262" s="31"/>
      <c r="O262" s="31"/>
      <c r="P262" s="31"/>
      <c r="Q262" s="31"/>
      <c r="S262" s="31"/>
      <c r="T262" s="31"/>
    </row>
    <row r="263" spans="2:20">
      <c r="B263" s="27"/>
      <c r="C263" s="28"/>
      <c r="D263" s="29"/>
      <c r="E263" s="29"/>
      <c r="F263" s="29"/>
      <c r="G263" s="30"/>
      <c r="H263" s="31"/>
      <c r="I263" s="31"/>
      <c r="J263" s="31"/>
      <c r="K263" s="31"/>
      <c r="L263" s="31"/>
      <c r="M263" s="31"/>
      <c r="N263" s="31"/>
      <c r="O263" s="31"/>
      <c r="P263" s="31"/>
      <c r="Q263" s="31"/>
      <c r="S263" s="31"/>
      <c r="T263" s="31"/>
    </row>
    <row r="264" spans="2:20">
      <c r="B264" s="27"/>
      <c r="C264" s="28"/>
      <c r="D264" s="29"/>
      <c r="E264" s="29"/>
      <c r="F264" s="29"/>
      <c r="G264" s="30"/>
      <c r="H264" s="31"/>
      <c r="I264" s="31"/>
      <c r="J264" s="31"/>
      <c r="K264" s="31"/>
      <c r="L264" s="31"/>
      <c r="M264" s="31"/>
      <c r="N264" s="31"/>
      <c r="O264" s="31"/>
      <c r="P264" s="31"/>
      <c r="Q264" s="31"/>
      <c r="S264" s="31"/>
      <c r="T264" s="31"/>
    </row>
    <row r="265" spans="2:20">
      <c r="B265" s="27"/>
      <c r="C265" s="28"/>
      <c r="D265" s="29"/>
      <c r="E265" s="29"/>
      <c r="F265" s="29"/>
      <c r="G265" s="30"/>
      <c r="H265" s="31"/>
      <c r="I265" s="31"/>
      <c r="J265" s="31"/>
      <c r="K265" s="31"/>
      <c r="L265" s="31"/>
      <c r="M265" s="31"/>
      <c r="N265" s="31"/>
      <c r="O265" s="31"/>
      <c r="P265" s="31"/>
      <c r="Q265" s="31"/>
      <c r="S265" s="31"/>
      <c r="T265" s="31"/>
    </row>
    <row r="266" spans="2:20">
      <c r="B266" s="27"/>
      <c r="C266" s="28"/>
      <c r="D266" s="29"/>
      <c r="E266" s="29"/>
      <c r="F266" s="29"/>
      <c r="G266" s="30"/>
      <c r="H266" s="31"/>
      <c r="I266" s="31"/>
      <c r="J266" s="31"/>
      <c r="K266" s="31"/>
      <c r="L266" s="31"/>
      <c r="M266" s="31"/>
      <c r="N266" s="31"/>
      <c r="O266" s="31"/>
      <c r="P266" s="31"/>
      <c r="Q266" s="31"/>
      <c r="S266" s="31"/>
      <c r="T266" s="31"/>
    </row>
    <row r="267" spans="2:20">
      <c r="B267" s="27"/>
      <c r="C267" s="28"/>
      <c r="D267" s="29"/>
      <c r="E267" s="29"/>
      <c r="F267" s="29"/>
      <c r="G267" s="30"/>
      <c r="H267" s="31"/>
      <c r="I267" s="31"/>
      <c r="J267" s="31"/>
      <c r="K267" s="31"/>
      <c r="L267" s="31"/>
      <c r="M267" s="31"/>
      <c r="N267" s="31"/>
      <c r="O267" s="31"/>
      <c r="P267" s="31"/>
      <c r="Q267" s="31"/>
      <c r="S267" s="31"/>
      <c r="T267" s="31"/>
    </row>
    <row r="268" spans="2:20">
      <c r="B268" s="27"/>
      <c r="C268" s="28"/>
      <c r="D268" s="29"/>
      <c r="E268" s="29"/>
      <c r="F268" s="29"/>
      <c r="G268" s="30"/>
      <c r="H268" s="31"/>
      <c r="I268" s="31"/>
      <c r="J268" s="31"/>
      <c r="K268" s="31"/>
      <c r="L268" s="31"/>
      <c r="M268" s="31"/>
      <c r="N268" s="31"/>
      <c r="O268" s="31"/>
      <c r="P268" s="31"/>
      <c r="Q268" s="31"/>
      <c r="S268" s="31"/>
      <c r="T268" s="31"/>
    </row>
    <row r="269" spans="2:20">
      <c r="B269" s="27"/>
      <c r="C269" s="28"/>
      <c r="D269" s="29"/>
      <c r="E269" s="29"/>
      <c r="F269" s="29"/>
      <c r="G269" s="30"/>
      <c r="H269" s="31"/>
      <c r="I269" s="31"/>
      <c r="J269" s="31"/>
      <c r="K269" s="31"/>
      <c r="L269" s="31"/>
      <c r="M269" s="31"/>
      <c r="N269" s="31"/>
      <c r="O269" s="31"/>
      <c r="P269" s="31"/>
      <c r="Q269" s="31"/>
      <c r="S269" s="31"/>
      <c r="T269" s="31"/>
    </row>
    <row r="270" spans="2:20">
      <c r="B270" s="27"/>
      <c r="C270" s="28"/>
      <c r="D270" s="29"/>
      <c r="E270" s="29"/>
      <c r="F270" s="29"/>
      <c r="G270" s="30"/>
      <c r="H270" s="31"/>
      <c r="I270" s="31"/>
      <c r="J270" s="31"/>
      <c r="K270" s="31"/>
      <c r="L270" s="31"/>
      <c r="M270" s="31"/>
      <c r="N270" s="31"/>
      <c r="O270" s="31"/>
      <c r="P270" s="31"/>
      <c r="Q270" s="31"/>
      <c r="S270" s="31"/>
      <c r="T270" s="31"/>
    </row>
    <row r="271" spans="2:20">
      <c r="B271" s="27"/>
      <c r="C271" s="28"/>
      <c r="D271" s="29"/>
      <c r="E271" s="29"/>
      <c r="F271" s="29"/>
      <c r="G271" s="30"/>
      <c r="H271" s="31"/>
      <c r="I271" s="31"/>
      <c r="J271" s="31"/>
      <c r="K271" s="31"/>
      <c r="L271" s="31"/>
      <c r="M271" s="31"/>
      <c r="N271" s="31"/>
      <c r="O271" s="31"/>
      <c r="P271" s="31"/>
      <c r="Q271" s="31"/>
      <c r="S271" s="31"/>
      <c r="T271" s="31"/>
    </row>
    <row r="272" spans="2:20">
      <c r="B272" s="27"/>
      <c r="C272" s="28"/>
      <c r="D272" s="29"/>
      <c r="E272" s="29"/>
      <c r="F272" s="29"/>
      <c r="G272" s="30"/>
      <c r="H272" s="31"/>
      <c r="I272" s="31"/>
      <c r="J272" s="31"/>
      <c r="K272" s="31"/>
      <c r="L272" s="31"/>
      <c r="M272" s="31"/>
      <c r="N272" s="31"/>
      <c r="O272" s="31"/>
      <c r="P272" s="31"/>
      <c r="Q272" s="31"/>
      <c r="S272" s="31"/>
      <c r="T272" s="31"/>
    </row>
    <row r="273" spans="2:20">
      <c r="B273" s="27"/>
      <c r="C273" s="28"/>
      <c r="D273" s="29"/>
      <c r="E273" s="29"/>
      <c r="F273" s="29"/>
      <c r="G273" s="30"/>
      <c r="H273" s="31"/>
      <c r="I273" s="31"/>
      <c r="J273" s="31"/>
      <c r="K273" s="31"/>
      <c r="L273" s="31"/>
      <c r="M273" s="31"/>
      <c r="N273" s="31"/>
      <c r="O273" s="31"/>
      <c r="P273" s="31"/>
      <c r="Q273" s="31"/>
      <c r="S273" s="31"/>
      <c r="T273" s="31"/>
    </row>
    <row r="274" spans="2:20">
      <c r="B274" s="27"/>
      <c r="C274" s="28"/>
      <c r="D274" s="29"/>
      <c r="E274" s="29"/>
      <c r="F274" s="29"/>
      <c r="G274" s="30"/>
      <c r="H274" s="31"/>
      <c r="I274" s="31"/>
      <c r="J274" s="31"/>
      <c r="K274" s="31"/>
      <c r="L274" s="31"/>
      <c r="M274" s="31"/>
      <c r="N274" s="31"/>
      <c r="O274" s="31"/>
      <c r="P274" s="31"/>
      <c r="Q274" s="31"/>
      <c r="S274" s="31"/>
      <c r="T274" s="31"/>
    </row>
    <row r="275" spans="2:20">
      <c r="B275" s="27"/>
      <c r="C275" s="28"/>
      <c r="D275" s="29"/>
      <c r="E275" s="29"/>
      <c r="F275" s="29"/>
      <c r="G275" s="30"/>
      <c r="H275" s="31"/>
      <c r="I275" s="31"/>
      <c r="J275" s="31"/>
      <c r="K275" s="31"/>
      <c r="L275" s="31"/>
      <c r="M275" s="31"/>
      <c r="N275" s="31"/>
      <c r="O275" s="31"/>
      <c r="P275" s="31"/>
      <c r="Q275" s="31"/>
      <c r="S275" s="31"/>
      <c r="T275" s="31"/>
    </row>
    <row r="276" spans="2:20">
      <c r="B276" s="27"/>
      <c r="C276" s="28"/>
      <c r="D276" s="29"/>
      <c r="E276" s="29"/>
      <c r="F276" s="29"/>
      <c r="G276" s="30"/>
      <c r="H276" s="31"/>
      <c r="I276" s="31"/>
      <c r="J276" s="31"/>
      <c r="K276" s="31"/>
      <c r="L276" s="31"/>
      <c r="M276" s="31"/>
      <c r="N276" s="31"/>
      <c r="O276" s="31"/>
      <c r="P276" s="31"/>
      <c r="Q276" s="31"/>
      <c r="S276" s="31"/>
      <c r="T276" s="31"/>
    </row>
    <row r="277" spans="2:20">
      <c r="B277" s="27"/>
      <c r="C277" s="28"/>
      <c r="D277" s="29"/>
      <c r="E277" s="29"/>
      <c r="F277" s="29"/>
      <c r="G277" s="30"/>
      <c r="H277" s="31"/>
      <c r="I277" s="31"/>
      <c r="J277" s="31"/>
      <c r="K277" s="31"/>
      <c r="L277" s="31"/>
      <c r="M277" s="31"/>
      <c r="N277" s="31"/>
      <c r="O277" s="31"/>
      <c r="P277" s="31"/>
      <c r="Q277" s="31"/>
      <c r="S277" s="31"/>
      <c r="T277" s="31"/>
    </row>
    <row r="278" spans="2:20">
      <c r="B278" s="27"/>
      <c r="C278" s="28"/>
      <c r="D278" s="29"/>
      <c r="E278" s="29"/>
      <c r="F278" s="29"/>
      <c r="G278" s="30"/>
      <c r="H278" s="31"/>
      <c r="I278" s="31"/>
      <c r="J278" s="31"/>
      <c r="K278" s="31"/>
      <c r="L278" s="31"/>
      <c r="M278" s="31"/>
      <c r="N278" s="31"/>
      <c r="O278" s="31"/>
      <c r="P278" s="31"/>
      <c r="Q278" s="31"/>
      <c r="S278" s="31"/>
      <c r="T278" s="31"/>
    </row>
    <row r="279" spans="2:20">
      <c r="B279" s="27"/>
      <c r="C279" s="28"/>
      <c r="D279" s="29"/>
      <c r="E279" s="29"/>
      <c r="F279" s="29"/>
      <c r="G279" s="30"/>
      <c r="H279" s="31"/>
      <c r="I279" s="31"/>
      <c r="J279" s="31"/>
      <c r="K279" s="31"/>
      <c r="L279" s="31"/>
      <c r="M279" s="31"/>
      <c r="N279" s="31"/>
      <c r="O279" s="31"/>
      <c r="P279" s="31"/>
      <c r="Q279" s="31"/>
      <c r="S279" s="31"/>
      <c r="T279" s="31"/>
    </row>
    <row r="280" spans="2:20">
      <c r="B280" s="27"/>
      <c r="C280" s="28"/>
      <c r="D280" s="29"/>
      <c r="E280" s="29"/>
      <c r="F280" s="29"/>
      <c r="G280" s="30"/>
      <c r="H280" s="31"/>
      <c r="I280" s="31"/>
      <c r="J280" s="31"/>
      <c r="K280" s="31"/>
      <c r="L280" s="31"/>
      <c r="M280" s="31"/>
      <c r="N280" s="31"/>
      <c r="O280" s="31"/>
      <c r="P280" s="31"/>
      <c r="Q280" s="31"/>
      <c r="S280" s="31"/>
      <c r="T280" s="31"/>
    </row>
    <row r="281" spans="2:20">
      <c r="B281" s="27"/>
      <c r="C281" s="28"/>
      <c r="D281" s="29"/>
      <c r="E281" s="29"/>
      <c r="F281" s="29"/>
      <c r="G281" s="30"/>
      <c r="H281" s="31"/>
      <c r="I281" s="31"/>
      <c r="J281" s="31"/>
      <c r="K281" s="31"/>
      <c r="L281" s="31"/>
      <c r="M281" s="31"/>
      <c r="N281" s="31"/>
      <c r="O281" s="31"/>
      <c r="P281" s="31"/>
      <c r="Q281" s="31"/>
      <c r="S281" s="31"/>
      <c r="T281" s="31"/>
    </row>
    <row r="282" spans="2:20">
      <c r="B282" s="27"/>
      <c r="C282" s="28"/>
      <c r="D282" s="29"/>
      <c r="E282" s="29"/>
      <c r="F282" s="29"/>
      <c r="G282" s="30"/>
      <c r="H282" s="31"/>
      <c r="I282" s="31"/>
      <c r="J282" s="31"/>
      <c r="K282" s="31"/>
      <c r="L282" s="31"/>
      <c r="M282" s="31"/>
      <c r="N282" s="31"/>
      <c r="O282" s="31"/>
      <c r="P282" s="31"/>
      <c r="Q282" s="31"/>
      <c r="S282" s="31"/>
      <c r="T282" s="31"/>
    </row>
    <row r="283" spans="2:20">
      <c r="B283" s="27"/>
      <c r="C283" s="28"/>
      <c r="D283" s="29"/>
      <c r="E283" s="29"/>
      <c r="F283" s="29"/>
      <c r="G283" s="30"/>
      <c r="H283" s="31"/>
      <c r="I283" s="31"/>
      <c r="J283" s="31"/>
      <c r="K283" s="31"/>
      <c r="L283" s="31"/>
      <c r="M283" s="31"/>
      <c r="N283" s="31"/>
      <c r="O283" s="31"/>
      <c r="P283" s="31"/>
      <c r="Q283" s="31"/>
      <c r="S283" s="31"/>
      <c r="T283" s="31"/>
    </row>
    <row r="284" spans="2:20">
      <c r="B284" s="27"/>
      <c r="C284" s="28"/>
      <c r="D284" s="29"/>
      <c r="E284" s="29"/>
      <c r="F284" s="29"/>
      <c r="G284" s="30"/>
      <c r="H284" s="31"/>
      <c r="I284" s="31"/>
      <c r="J284" s="31"/>
      <c r="K284" s="31"/>
      <c r="L284" s="31"/>
      <c r="M284" s="31"/>
      <c r="N284" s="31"/>
      <c r="O284" s="31"/>
      <c r="P284" s="31"/>
      <c r="Q284" s="31"/>
      <c r="S284" s="31"/>
      <c r="T284" s="31"/>
    </row>
    <row r="285" spans="2:20">
      <c r="B285" s="27"/>
      <c r="C285" s="28"/>
      <c r="D285" s="29"/>
      <c r="E285" s="29"/>
      <c r="F285" s="29"/>
      <c r="G285" s="30"/>
      <c r="H285" s="31"/>
      <c r="I285" s="31"/>
      <c r="J285" s="31"/>
      <c r="K285" s="31"/>
      <c r="L285" s="31"/>
      <c r="M285" s="31"/>
      <c r="N285" s="31"/>
      <c r="O285" s="31"/>
      <c r="P285" s="31"/>
      <c r="Q285" s="31"/>
      <c r="S285" s="31"/>
      <c r="T285" s="31"/>
    </row>
    <row r="286" spans="2:20">
      <c r="B286" s="27"/>
      <c r="C286" s="28"/>
      <c r="D286" s="29"/>
      <c r="E286" s="29"/>
      <c r="F286" s="29"/>
      <c r="G286" s="30"/>
      <c r="H286" s="31"/>
      <c r="I286" s="31"/>
      <c r="J286" s="31"/>
      <c r="K286" s="31"/>
      <c r="L286" s="31"/>
      <c r="M286" s="31"/>
      <c r="N286" s="31"/>
      <c r="O286" s="31"/>
      <c r="P286" s="31"/>
      <c r="Q286" s="31"/>
      <c r="S286" s="31"/>
      <c r="T286" s="31"/>
    </row>
    <row r="287" spans="2:20">
      <c r="B287" s="27"/>
      <c r="C287" s="28"/>
      <c r="D287" s="29"/>
      <c r="E287" s="29"/>
      <c r="F287" s="29"/>
      <c r="G287" s="30"/>
      <c r="H287" s="31"/>
      <c r="I287" s="31"/>
      <c r="J287" s="31"/>
      <c r="K287" s="31"/>
      <c r="L287" s="31"/>
      <c r="M287" s="31"/>
      <c r="N287" s="31"/>
      <c r="O287" s="31"/>
      <c r="P287" s="31"/>
      <c r="Q287" s="31"/>
      <c r="S287" s="31"/>
      <c r="T287" s="31"/>
    </row>
    <row r="288" spans="2:20">
      <c r="B288" s="27"/>
      <c r="C288" s="28"/>
      <c r="D288" s="29"/>
      <c r="E288" s="29"/>
      <c r="F288" s="29"/>
      <c r="G288" s="30"/>
      <c r="H288" s="31"/>
      <c r="I288" s="31"/>
      <c r="J288" s="31"/>
      <c r="K288" s="31"/>
      <c r="L288" s="31"/>
      <c r="M288" s="31"/>
      <c r="N288" s="31"/>
      <c r="O288" s="31"/>
      <c r="P288" s="31"/>
      <c r="Q288" s="31"/>
      <c r="S288" s="31"/>
      <c r="T288" s="31"/>
    </row>
    <row r="289" spans="2:20">
      <c r="B289" s="27"/>
      <c r="C289" s="28"/>
      <c r="D289" s="29"/>
      <c r="E289" s="29"/>
      <c r="F289" s="29"/>
      <c r="G289" s="30"/>
      <c r="H289" s="31"/>
      <c r="I289" s="31"/>
      <c r="J289" s="31"/>
      <c r="K289" s="31"/>
      <c r="L289" s="31"/>
      <c r="M289" s="31"/>
      <c r="N289" s="31"/>
      <c r="O289" s="31"/>
      <c r="P289" s="31"/>
      <c r="Q289" s="31"/>
      <c r="S289" s="31"/>
      <c r="T289" s="31"/>
    </row>
    <row r="290" spans="2:20">
      <c r="B290" s="27"/>
      <c r="C290" s="28"/>
      <c r="D290" s="29"/>
      <c r="E290" s="29"/>
      <c r="F290" s="29"/>
      <c r="G290" s="30"/>
      <c r="H290" s="31"/>
      <c r="I290" s="31"/>
      <c r="J290" s="31"/>
      <c r="K290" s="31"/>
      <c r="L290" s="31"/>
      <c r="M290" s="31"/>
      <c r="N290" s="31"/>
      <c r="O290" s="31"/>
      <c r="P290" s="31"/>
      <c r="Q290" s="31"/>
      <c r="S290" s="31"/>
      <c r="T290" s="31"/>
    </row>
    <row r="291" spans="2:20">
      <c r="B291" s="27"/>
      <c r="C291" s="28"/>
      <c r="D291" s="29"/>
      <c r="E291" s="29"/>
      <c r="F291" s="29"/>
      <c r="G291" s="30"/>
      <c r="H291" s="31"/>
      <c r="I291" s="31"/>
      <c r="J291" s="31"/>
      <c r="K291" s="31"/>
      <c r="L291" s="31"/>
      <c r="M291" s="31"/>
      <c r="N291" s="31"/>
      <c r="O291" s="31"/>
      <c r="P291" s="31"/>
      <c r="Q291" s="31"/>
      <c r="S291" s="31"/>
      <c r="T291" s="31"/>
    </row>
    <row r="292" spans="2:20">
      <c r="B292" s="27"/>
      <c r="C292" s="28"/>
      <c r="D292" s="29"/>
      <c r="E292" s="29"/>
      <c r="F292" s="29"/>
      <c r="G292" s="30"/>
      <c r="H292" s="31"/>
      <c r="I292" s="31"/>
      <c r="J292" s="31"/>
      <c r="K292" s="31"/>
      <c r="L292" s="31"/>
      <c r="M292" s="31"/>
      <c r="N292" s="31"/>
      <c r="O292" s="31"/>
      <c r="P292" s="31"/>
      <c r="Q292" s="31"/>
      <c r="S292" s="31"/>
      <c r="T292" s="31"/>
    </row>
    <row r="293" spans="2:20">
      <c r="B293" s="27"/>
      <c r="C293" s="28"/>
      <c r="D293" s="29"/>
      <c r="E293" s="29"/>
      <c r="F293" s="29"/>
      <c r="G293" s="30"/>
      <c r="H293" s="31"/>
      <c r="I293" s="31"/>
      <c r="J293" s="31"/>
      <c r="K293" s="31"/>
      <c r="L293" s="31"/>
      <c r="M293" s="31"/>
      <c r="N293" s="31"/>
      <c r="O293" s="31"/>
      <c r="P293" s="31"/>
      <c r="Q293" s="31"/>
      <c r="S293" s="31"/>
      <c r="T293" s="31"/>
    </row>
    <row r="294" spans="2:20">
      <c r="B294" s="27"/>
      <c r="C294" s="28"/>
      <c r="D294" s="29"/>
      <c r="E294" s="29"/>
      <c r="F294" s="29"/>
      <c r="G294" s="30"/>
      <c r="H294" s="31"/>
      <c r="I294" s="31"/>
      <c r="J294" s="31"/>
      <c r="K294" s="31"/>
      <c r="L294" s="31"/>
      <c r="M294" s="31"/>
      <c r="N294" s="31"/>
      <c r="O294" s="31"/>
      <c r="P294" s="31"/>
      <c r="Q294" s="31"/>
      <c r="S294" s="31"/>
      <c r="T294" s="31"/>
    </row>
    <row r="295" spans="2:20">
      <c r="B295" s="27"/>
      <c r="C295" s="28"/>
      <c r="D295" s="29"/>
      <c r="E295" s="29"/>
      <c r="F295" s="29"/>
      <c r="G295" s="30"/>
      <c r="H295" s="31"/>
      <c r="I295" s="31"/>
      <c r="J295" s="31"/>
      <c r="K295" s="31"/>
      <c r="L295" s="31"/>
      <c r="M295" s="31"/>
      <c r="N295" s="31"/>
      <c r="O295" s="31"/>
      <c r="P295" s="31"/>
      <c r="Q295" s="31"/>
      <c r="S295" s="31"/>
      <c r="T295" s="31"/>
    </row>
    <row r="296" spans="2:20">
      <c r="B296" s="27"/>
      <c r="C296" s="28"/>
      <c r="D296" s="29"/>
      <c r="E296" s="29"/>
      <c r="F296" s="29"/>
      <c r="G296" s="30"/>
      <c r="H296" s="31"/>
      <c r="I296" s="31"/>
      <c r="J296" s="31"/>
      <c r="K296" s="31"/>
      <c r="L296" s="31"/>
      <c r="M296" s="31"/>
      <c r="N296" s="31"/>
      <c r="O296" s="31"/>
      <c r="P296" s="31"/>
      <c r="Q296" s="31"/>
      <c r="S296" s="31"/>
      <c r="T296" s="31"/>
    </row>
    <row r="297" spans="2:20">
      <c r="B297" s="27"/>
      <c r="C297" s="28"/>
      <c r="D297" s="29"/>
      <c r="E297" s="29"/>
      <c r="F297" s="29"/>
      <c r="G297" s="30"/>
      <c r="H297" s="31"/>
      <c r="I297" s="31"/>
      <c r="J297" s="31"/>
      <c r="K297" s="31"/>
      <c r="L297" s="31"/>
      <c r="M297" s="31"/>
      <c r="N297" s="31"/>
      <c r="O297" s="31"/>
      <c r="P297" s="31"/>
      <c r="Q297" s="31"/>
      <c r="S297" s="31"/>
      <c r="T297" s="31"/>
    </row>
    <row r="298" spans="2:20">
      <c r="B298" s="27"/>
      <c r="C298" s="28"/>
      <c r="D298" s="29"/>
      <c r="E298" s="29"/>
      <c r="F298" s="29"/>
      <c r="G298" s="30"/>
      <c r="H298" s="31"/>
      <c r="I298" s="31"/>
      <c r="J298" s="31"/>
      <c r="K298" s="31"/>
      <c r="L298" s="31"/>
      <c r="M298" s="31"/>
      <c r="N298" s="31"/>
      <c r="O298" s="31"/>
      <c r="P298" s="31"/>
      <c r="Q298" s="31"/>
      <c r="S298" s="31"/>
      <c r="T298" s="31"/>
    </row>
    <row r="299" spans="2:20">
      <c r="B299" s="27"/>
      <c r="C299" s="28"/>
      <c r="D299" s="29"/>
      <c r="E299" s="29"/>
      <c r="F299" s="29"/>
      <c r="G299" s="30"/>
      <c r="H299" s="31"/>
      <c r="I299" s="31"/>
      <c r="J299" s="31"/>
      <c r="K299" s="31"/>
      <c r="L299" s="31"/>
      <c r="M299" s="31"/>
      <c r="N299" s="31"/>
      <c r="O299" s="31"/>
      <c r="P299" s="31"/>
      <c r="Q299" s="31"/>
      <c r="S299" s="31"/>
      <c r="T299" s="31"/>
    </row>
    <row r="300" spans="2:20">
      <c r="B300" s="27"/>
      <c r="C300" s="28"/>
      <c r="D300" s="29"/>
      <c r="E300" s="29"/>
      <c r="F300" s="29"/>
      <c r="G300" s="30"/>
      <c r="H300" s="31"/>
      <c r="I300" s="31"/>
      <c r="J300" s="31"/>
      <c r="K300" s="31"/>
      <c r="L300" s="31"/>
      <c r="M300" s="31"/>
      <c r="N300" s="31"/>
      <c r="O300" s="31"/>
      <c r="P300" s="31"/>
      <c r="Q300" s="31"/>
      <c r="S300" s="31"/>
      <c r="T300" s="31"/>
    </row>
    <row r="301" spans="2:20">
      <c r="B301" s="27"/>
      <c r="C301" s="28"/>
      <c r="D301" s="29"/>
      <c r="E301" s="29"/>
      <c r="F301" s="29"/>
      <c r="G301" s="30"/>
      <c r="H301" s="31"/>
      <c r="I301" s="31"/>
      <c r="J301" s="31"/>
      <c r="K301" s="31"/>
      <c r="L301" s="31"/>
      <c r="M301" s="31"/>
      <c r="N301" s="31"/>
      <c r="O301" s="31"/>
      <c r="P301" s="31"/>
      <c r="Q301" s="31"/>
      <c r="S301" s="31"/>
      <c r="T301" s="31"/>
    </row>
    <row r="302" spans="2:20">
      <c r="B302" s="27"/>
      <c r="C302" s="28"/>
      <c r="D302" s="29"/>
      <c r="E302" s="29"/>
      <c r="F302" s="29"/>
      <c r="G302" s="30"/>
      <c r="H302" s="31"/>
      <c r="I302" s="31"/>
      <c r="J302" s="31"/>
      <c r="K302" s="31"/>
      <c r="L302" s="31"/>
      <c r="M302" s="31"/>
      <c r="N302" s="31"/>
      <c r="O302" s="31"/>
      <c r="P302" s="31"/>
      <c r="Q302" s="31"/>
      <c r="S302" s="31"/>
      <c r="T302" s="31"/>
    </row>
    <row r="303" spans="2:20" ht="15">
      <c r="D303" s="97"/>
      <c r="E303" s="97"/>
      <c r="F303" s="97"/>
    </row>
  </sheetData>
  <mergeCells count="36">
    <mergeCell ref="A39:D39"/>
    <mergeCell ref="A40:D40"/>
    <mergeCell ref="A41:D41"/>
    <mergeCell ref="B2:D2"/>
    <mergeCell ref="B3:D3"/>
    <mergeCell ref="C7:C8"/>
    <mergeCell ref="D7:D8"/>
    <mergeCell ref="C13:C14"/>
    <mergeCell ref="C6:D6"/>
    <mergeCell ref="B7:B12"/>
    <mergeCell ref="C10:C11"/>
    <mergeCell ref="D10:D11"/>
    <mergeCell ref="A27:A29"/>
    <mergeCell ref="B27:B29"/>
    <mergeCell ref="B13:B16"/>
    <mergeCell ref="A13:A16"/>
    <mergeCell ref="B4:D4"/>
    <mergeCell ref="C19:C20"/>
    <mergeCell ref="D19:D20"/>
    <mergeCell ref="A7:A12"/>
    <mergeCell ref="A19:A21"/>
    <mergeCell ref="B19:B21"/>
    <mergeCell ref="D13:D14"/>
    <mergeCell ref="C21:C26"/>
    <mergeCell ref="D21:D26"/>
    <mergeCell ref="F13:F14"/>
    <mergeCell ref="E7:E8"/>
    <mergeCell ref="F7:F8"/>
    <mergeCell ref="F10:F11"/>
    <mergeCell ref="E10:E11"/>
    <mergeCell ref="E13:E14"/>
    <mergeCell ref="A38:D38"/>
    <mergeCell ref="E19:E20"/>
    <mergeCell ref="E21:E26"/>
    <mergeCell ref="F19:F20"/>
    <mergeCell ref="F21:F26"/>
  </mergeCells>
  <conditionalFormatting sqref="T7:T29">
    <cfRule type="cellIs" dxfId="41" priority="7" operator="equal">
      <formula>"RED"</formula>
    </cfRule>
    <cfRule type="cellIs" dxfId="40" priority="8" operator="equal">
      <formula>"YELLOW"</formula>
    </cfRule>
    <cfRule type="cellIs" dxfId="39" priority="9" operator="equal">
      <formula>"GREEN"</formula>
    </cfRule>
  </conditionalFormatting>
  <conditionalFormatting sqref="F7 F9">
    <cfRule type="cellIs" dxfId="38" priority="4" operator="equal">
      <formula>"RED"</formula>
    </cfRule>
    <cfRule type="cellIs" dxfId="37" priority="5" operator="equal">
      <formula>"YELLOW"</formula>
    </cfRule>
    <cfRule type="cellIs" dxfId="36" priority="6" operator="equal">
      <formula>"GREEN"</formula>
    </cfRule>
  </conditionalFormatting>
  <conditionalFormatting sqref="F10 F21 F27:F29 F12:F13 F15:F19">
    <cfRule type="cellIs" dxfId="35" priority="1" operator="equal">
      <formula>"RED"</formula>
    </cfRule>
    <cfRule type="cellIs" dxfId="34" priority="2" operator="equal">
      <formula>"YELLOW"</formula>
    </cfRule>
    <cfRule type="cellIs" dxfId="33" priority="3" operator="equal">
      <formula>"GREEN"</formula>
    </cfRule>
  </conditionalFormatting>
  <pageMargins left="0.7" right="0.7" top="0.75" bottom="0.75" header="0.3" footer="0.3"/>
  <pageSetup scale="94"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'Other resources'!$I$1:$I$3</xm:f>
          </x14:formula1>
          <xm:sqref>T7:T29 F7 F27:F29 F21 F9:F10 F12:F13 F15:F19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W301"/>
  <sheetViews>
    <sheetView showGridLines="0" zoomScale="85" zoomScaleNormal="85" workbookViewId="0">
      <pane ySplit="6" topLeftCell="A7" activePane="bottomLeft" state="frozen"/>
      <selection pane="bottomLeft" activeCell="D7" sqref="D7"/>
      <selection activeCell="E11" sqref="E11"/>
    </sheetView>
  </sheetViews>
  <sheetFormatPr defaultRowHeight="14.25"/>
  <cols>
    <col min="1" max="1" width="10.28515625" style="2" customWidth="1"/>
    <col min="2" max="2" width="22.5703125" style="8" customWidth="1"/>
    <col min="3" max="3" width="3.85546875" style="9" customWidth="1"/>
    <col min="4" max="4" width="43.28515625" style="2" customWidth="1"/>
    <col min="5" max="5" width="42" style="2" customWidth="1"/>
    <col min="6" max="6" width="20.5703125" style="2" customWidth="1"/>
    <col min="7" max="7" width="17.42578125" style="12" hidden="1" customWidth="1"/>
    <col min="8" max="8" width="40.5703125" hidden="1" customWidth="1"/>
    <col min="9" max="9" width="19.42578125" hidden="1" customWidth="1"/>
    <col min="10" max="10" width="15.7109375" hidden="1" customWidth="1"/>
    <col min="11" max="11" width="21.28515625" hidden="1" customWidth="1"/>
    <col min="12" max="12" width="14.28515625" hidden="1" customWidth="1"/>
    <col min="13" max="13" width="32.140625" hidden="1" customWidth="1"/>
    <col min="14" max="14" width="14.42578125" hidden="1" customWidth="1"/>
    <col min="15" max="15" width="15.85546875" hidden="1" customWidth="1"/>
    <col min="16" max="16" width="39.140625" hidden="1" customWidth="1"/>
    <col min="17" max="17" width="22.5703125" hidden="1" customWidth="1"/>
    <col min="18" max="18" width="22.7109375" hidden="1" customWidth="1"/>
    <col min="19" max="19" width="16.28515625" hidden="1" customWidth="1"/>
    <col min="20" max="20" width="22.85546875" hidden="1" customWidth="1"/>
    <col min="21" max="21" width="9" hidden="1" customWidth="1"/>
    <col min="22" max="23" width="31.140625" hidden="1" customWidth="1"/>
  </cols>
  <sheetData>
    <row r="2" spans="1:23" ht="19.5" customHeight="1">
      <c r="A2" s="97"/>
      <c r="B2" s="120" t="s">
        <v>215</v>
      </c>
      <c r="C2" s="120"/>
      <c r="D2" s="120"/>
      <c r="E2" s="82"/>
      <c r="F2" s="82"/>
      <c r="G2" s="11"/>
      <c r="H2" s="3"/>
      <c r="I2" s="3"/>
      <c r="J2" s="3"/>
      <c r="K2" s="3"/>
      <c r="L2" s="3"/>
      <c r="M2" s="3"/>
      <c r="N2" s="3"/>
      <c r="O2" s="3"/>
      <c r="P2" s="3"/>
      <c r="R2" s="3"/>
      <c r="S2" s="3"/>
    </row>
    <row r="3" spans="1:23" ht="18.75" customHeight="1">
      <c r="A3" s="97"/>
      <c r="B3" s="121" t="s">
        <v>216</v>
      </c>
      <c r="C3" s="121"/>
      <c r="D3" s="121"/>
      <c r="E3" s="83"/>
      <c r="F3" s="83"/>
      <c r="H3" s="1"/>
      <c r="I3" s="1"/>
      <c r="J3" s="1"/>
      <c r="K3" s="1"/>
      <c r="L3" s="1"/>
      <c r="M3" s="1"/>
      <c r="N3" s="1"/>
      <c r="O3" s="1"/>
      <c r="P3" s="1"/>
      <c r="Q3" s="1"/>
      <c r="R3" s="1"/>
      <c r="S3" s="1"/>
      <c r="T3" s="1"/>
    </row>
    <row r="4" spans="1:23" ht="33" customHeight="1">
      <c r="A4" s="97"/>
      <c r="B4" s="103" t="s">
        <v>217</v>
      </c>
      <c r="C4" s="103"/>
      <c r="D4" s="103"/>
      <c r="E4" s="90"/>
      <c r="F4" s="90"/>
      <c r="G4" s="13"/>
      <c r="H4" s="90"/>
      <c r="I4" s="90"/>
      <c r="J4" s="90"/>
      <c r="K4" s="90"/>
      <c r="L4" s="90"/>
      <c r="M4" s="90"/>
      <c r="N4" s="90"/>
      <c r="O4" s="90"/>
      <c r="P4" s="90"/>
      <c r="Q4" s="4"/>
      <c r="R4" s="70"/>
      <c r="S4" s="90"/>
      <c r="T4" s="4"/>
      <c r="U4" s="4"/>
      <c r="V4" s="4"/>
      <c r="W4" s="4"/>
    </row>
    <row r="5" spans="1:23" ht="9.75" customHeight="1">
      <c r="A5" s="97"/>
      <c r="D5" s="97"/>
      <c r="E5" s="97"/>
      <c r="F5" s="97"/>
    </row>
    <row r="6" spans="1:23" ht="40.5" customHeight="1">
      <c r="A6" s="5"/>
      <c r="B6" s="6" t="s">
        <v>3</v>
      </c>
      <c r="C6" s="122" t="s">
        <v>4</v>
      </c>
      <c r="D6" s="122"/>
      <c r="E6" s="72" t="s">
        <v>5</v>
      </c>
      <c r="F6" s="72" t="s">
        <v>6</v>
      </c>
      <c r="G6" s="7" t="s">
        <v>7</v>
      </c>
      <c r="H6" s="6" t="s">
        <v>8</v>
      </c>
      <c r="I6" s="7" t="s">
        <v>9</v>
      </c>
      <c r="J6" s="7" t="s">
        <v>10</v>
      </c>
      <c r="K6" s="16" t="s">
        <v>11</v>
      </c>
      <c r="L6" s="16" t="s">
        <v>12</v>
      </c>
      <c r="M6" s="6" t="s">
        <v>13</v>
      </c>
      <c r="N6" s="7" t="s">
        <v>9</v>
      </c>
      <c r="O6" s="16" t="s">
        <v>10</v>
      </c>
      <c r="P6" s="42" t="s">
        <v>14</v>
      </c>
      <c r="Q6" s="57" t="s">
        <v>16</v>
      </c>
      <c r="R6" s="64" t="s">
        <v>17</v>
      </c>
      <c r="S6" s="65" t="s">
        <v>18</v>
      </c>
      <c r="T6" s="57" t="s">
        <v>19</v>
      </c>
      <c r="V6" s="64" t="s">
        <v>20</v>
      </c>
      <c r="W6" s="64" t="s">
        <v>21</v>
      </c>
    </row>
    <row r="7" spans="1:23" s="10" customFormat="1" ht="162" customHeight="1">
      <c r="A7" s="93" t="s">
        <v>22</v>
      </c>
      <c r="B7" s="94" t="s">
        <v>218</v>
      </c>
      <c r="C7" s="20">
        <v>1</v>
      </c>
      <c r="D7" s="95" t="s">
        <v>219</v>
      </c>
      <c r="E7" s="96" t="s">
        <v>220</v>
      </c>
      <c r="F7" s="91" t="s">
        <v>35</v>
      </c>
      <c r="G7" s="35" t="s">
        <v>27</v>
      </c>
      <c r="H7" s="96" t="s">
        <v>221</v>
      </c>
      <c r="I7" s="96" t="s">
        <v>222</v>
      </c>
      <c r="J7" s="96" t="s">
        <v>223</v>
      </c>
      <c r="K7" s="36" t="s">
        <v>224</v>
      </c>
      <c r="L7" s="43">
        <v>1</v>
      </c>
      <c r="M7" s="36" t="s">
        <v>225</v>
      </c>
      <c r="N7" s="36" t="s">
        <v>226</v>
      </c>
      <c r="O7" s="36"/>
      <c r="P7" s="39" t="s">
        <v>227</v>
      </c>
      <c r="Q7" s="36" t="s">
        <v>152</v>
      </c>
      <c r="R7" s="36" t="s">
        <v>228</v>
      </c>
      <c r="S7" s="91" t="s">
        <v>26</v>
      </c>
      <c r="T7" s="36" t="s">
        <v>229</v>
      </c>
      <c r="V7" s="36"/>
      <c r="W7" s="36"/>
    </row>
    <row r="8" spans="1:23" ht="37.5" customHeight="1">
      <c r="A8" s="126" t="s">
        <v>75</v>
      </c>
      <c r="B8" s="127" t="s">
        <v>230</v>
      </c>
      <c r="C8" s="20">
        <v>1</v>
      </c>
      <c r="D8" s="73" t="s">
        <v>231</v>
      </c>
      <c r="E8" s="23" t="s">
        <v>232</v>
      </c>
      <c r="F8" s="91" t="s">
        <v>53</v>
      </c>
      <c r="G8" s="35"/>
      <c r="H8" s="96" t="s">
        <v>233</v>
      </c>
      <c r="I8" s="96" t="s">
        <v>234</v>
      </c>
      <c r="J8" s="96" t="s">
        <v>235</v>
      </c>
      <c r="K8" s="36" t="s">
        <v>236</v>
      </c>
      <c r="L8" s="43">
        <v>0.6</v>
      </c>
      <c r="M8" s="36" t="s">
        <v>237</v>
      </c>
      <c r="N8" s="36" t="s">
        <v>234</v>
      </c>
      <c r="O8" s="36"/>
      <c r="P8" s="39" t="s">
        <v>238</v>
      </c>
      <c r="Q8" s="36" t="s">
        <v>239</v>
      </c>
      <c r="R8" s="36" t="s">
        <v>240</v>
      </c>
      <c r="S8" s="91" t="s">
        <v>35</v>
      </c>
      <c r="T8" s="36" t="s">
        <v>241</v>
      </c>
      <c r="V8" s="36"/>
      <c r="W8" s="36"/>
    </row>
    <row r="9" spans="1:23" ht="58.5" customHeight="1">
      <c r="A9" s="126"/>
      <c r="B9" s="127"/>
      <c r="C9" s="20">
        <v>2</v>
      </c>
      <c r="D9" s="73" t="s">
        <v>242</v>
      </c>
      <c r="E9" s="23" t="s">
        <v>243</v>
      </c>
      <c r="F9" s="91" t="s">
        <v>35</v>
      </c>
      <c r="G9" s="35"/>
      <c r="H9" s="96" t="s">
        <v>244</v>
      </c>
      <c r="I9" s="96" t="s">
        <v>245</v>
      </c>
      <c r="J9" s="96" t="s">
        <v>246</v>
      </c>
      <c r="K9" s="36" t="s">
        <v>247</v>
      </c>
      <c r="L9" s="36">
        <v>30</v>
      </c>
      <c r="M9" s="36" t="s">
        <v>248</v>
      </c>
      <c r="N9" s="36" t="s">
        <v>245</v>
      </c>
      <c r="O9" s="36"/>
      <c r="P9" s="39" t="s">
        <v>249</v>
      </c>
      <c r="Q9" s="36"/>
      <c r="R9" s="36" t="s">
        <v>250</v>
      </c>
      <c r="S9" s="91" t="s">
        <v>35</v>
      </c>
      <c r="T9" s="36" t="s">
        <v>251</v>
      </c>
      <c r="V9" s="36"/>
      <c r="W9" s="36"/>
    </row>
    <row r="10" spans="1:23" ht="24.75" customHeight="1">
      <c r="A10" s="126"/>
      <c r="B10" s="127"/>
      <c r="C10" s="104">
        <v>3</v>
      </c>
      <c r="D10" s="128" t="s">
        <v>252</v>
      </c>
      <c r="E10" s="125" t="s">
        <v>253</v>
      </c>
      <c r="F10" s="102" t="s">
        <v>26</v>
      </c>
      <c r="G10" s="35"/>
      <c r="H10" s="96"/>
      <c r="I10" s="96"/>
      <c r="J10" s="96"/>
      <c r="K10" s="36"/>
      <c r="L10" s="36"/>
      <c r="M10" s="36" t="s">
        <v>254</v>
      </c>
      <c r="N10" s="36" t="s">
        <v>255</v>
      </c>
      <c r="O10" s="36"/>
      <c r="P10" s="39"/>
      <c r="Q10" s="36" t="s">
        <v>256</v>
      </c>
      <c r="R10" s="36" t="s">
        <v>257</v>
      </c>
      <c r="S10" s="91" t="s">
        <v>26</v>
      </c>
      <c r="T10" s="36" t="s">
        <v>258</v>
      </c>
      <c r="V10" s="36"/>
      <c r="W10" s="36"/>
    </row>
    <row r="11" spans="1:23" ht="19.5" customHeight="1">
      <c r="A11" s="126"/>
      <c r="B11" s="127"/>
      <c r="C11" s="104"/>
      <c r="D11" s="128"/>
      <c r="E11" s="125"/>
      <c r="F11" s="102"/>
      <c r="G11" s="35"/>
      <c r="H11" s="96" t="s">
        <v>259</v>
      </c>
      <c r="I11" s="96" t="s">
        <v>260</v>
      </c>
      <c r="J11" s="96" t="s">
        <v>261</v>
      </c>
      <c r="K11" s="36" t="s">
        <v>262</v>
      </c>
      <c r="L11" s="43">
        <v>0.8</v>
      </c>
      <c r="M11" s="36" t="s">
        <v>263</v>
      </c>
      <c r="N11" s="36" t="s">
        <v>255</v>
      </c>
      <c r="O11" s="36"/>
      <c r="P11" s="39" t="s">
        <v>264</v>
      </c>
      <c r="Q11" s="36"/>
      <c r="R11" s="36" t="s">
        <v>265</v>
      </c>
      <c r="S11" s="91" t="s">
        <v>35</v>
      </c>
      <c r="T11" s="36" t="s">
        <v>266</v>
      </c>
      <c r="V11" s="36"/>
      <c r="W11" s="36"/>
    </row>
    <row r="12" spans="1:23" ht="12" customHeight="1">
      <c r="A12" s="126" t="s">
        <v>110</v>
      </c>
      <c r="B12" s="127" t="s">
        <v>267</v>
      </c>
      <c r="C12" s="104">
        <v>1</v>
      </c>
      <c r="D12" s="128" t="s">
        <v>268</v>
      </c>
      <c r="E12" s="125" t="s">
        <v>269</v>
      </c>
      <c r="F12" s="102" t="s">
        <v>26</v>
      </c>
      <c r="G12" s="35" t="s">
        <v>27</v>
      </c>
      <c r="H12" s="96" t="s">
        <v>270</v>
      </c>
      <c r="I12" s="96" t="s">
        <v>115</v>
      </c>
      <c r="J12" s="96" t="s">
        <v>271</v>
      </c>
      <c r="K12" s="36" t="s">
        <v>272</v>
      </c>
      <c r="L12" s="43">
        <v>1</v>
      </c>
      <c r="M12" s="36" t="s">
        <v>273</v>
      </c>
      <c r="N12" s="36" t="s">
        <v>115</v>
      </c>
      <c r="O12" s="36"/>
      <c r="P12" s="39" t="s">
        <v>274</v>
      </c>
      <c r="Q12" s="36" t="s">
        <v>120</v>
      </c>
      <c r="R12" s="36" t="s">
        <v>275</v>
      </c>
      <c r="S12" s="91" t="s">
        <v>26</v>
      </c>
      <c r="T12" s="36" t="s">
        <v>276</v>
      </c>
      <c r="V12" s="36"/>
      <c r="W12" s="36"/>
    </row>
    <row r="13" spans="1:23" ht="8.65" customHeight="1">
      <c r="A13" s="126"/>
      <c r="B13" s="127"/>
      <c r="C13" s="104"/>
      <c r="D13" s="128"/>
      <c r="E13" s="125"/>
      <c r="F13" s="102"/>
      <c r="G13" s="35"/>
      <c r="H13" s="96"/>
      <c r="I13" s="96"/>
      <c r="J13" s="96"/>
      <c r="K13" s="36"/>
      <c r="L13" s="43"/>
      <c r="M13" s="36" t="s">
        <v>277</v>
      </c>
      <c r="N13" s="36" t="s">
        <v>115</v>
      </c>
      <c r="O13" s="36"/>
      <c r="P13" s="39"/>
      <c r="Q13" s="36" t="s">
        <v>152</v>
      </c>
      <c r="R13" s="36" t="s">
        <v>278</v>
      </c>
      <c r="S13" s="91" t="s">
        <v>35</v>
      </c>
      <c r="T13" s="36" t="s">
        <v>279</v>
      </c>
      <c r="V13" s="36"/>
      <c r="W13" s="36"/>
    </row>
    <row r="14" spans="1:23" ht="10.15" customHeight="1">
      <c r="A14" s="126"/>
      <c r="B14" s="127"/>
      <c r="C14" s="104"/>
      <c r="D14" s="128"/>
      <c r="E14" s="125"/>
      <c r="F14" s="102"/>
      <c r="G14" s="35"/>
      <c r="H14" s="96"/>
      <c r="I14" s="96"/>
      <c r="J14" s="96"/>
      <c r="K14" s="36"/>
      <c r="L14" s="43"/>
      <c r="M14" s="36" t="s">
        <v>280</v>
      </c>
      <c r="N14" s="36" t="s">
        <v>115</v>
      </c>
      <c r="O14" s="36"/>
      <c r="P14" s="39"/>
      <c r="Q14" s="36"/>
      <c r="R14" s="36" t="s">
        <v>281</v>
      </c>
      <c r="S14" s="91" t="s">
        <v>35</v>
      </c>
      <c r="T14" s="36" t="s">
        <v>282</v>
      </c>
      <c r="V14" s="36"/>
      <c r="W14" s="36"/>
    </row>
    <row r="15" spans="1:23" ht="10.9" customHeight="1">
      <c r="A15" s="126"/>
      <c r="B15" s="127"/>
      <c r="C15" s="104"/>
      <c r="D15" s="128"/>
      <c r="E15" s="125"/>
      <c r="F15" s="102"/>
      <c r="G15" s="35"/>
      <c r="H15" s="96"/>
      <c r="I15" s="96"/>
      <c r="J15" s="96"/>
      <c r="K15" s="36"/>
      <c r="L15" s="43"/>
      <c r="M15" s="36" t="s">
        <v>283</v>
      </c>
      <c r="N15" s="36" t="s">
        <v>115</v>
      </c>
      <c r="O15" s="36"/>
      <c r="P15" s="39"/>
      <c r="Q15" s="36"/>
      <c r="R15" s="36" t="s">
        <v>284</v>
      </c>
      <c r="S15" s="91" t="s">
        <v>35</v>
      </c>
      <c r="T15" s="36" t="s">
        <v>285</v>
      </c>
      <c r="V15" s="36"/>
      <c r="W15" s="36"/>
    </row>
    <row r="16" spans="1:23" ht="37.9" customHeight="1">
      <c r="A16" s="126"/>
      <c r="B16" s="127"/>
      <c r="C16" s="20">
        <v>2</v>
      </c>
      <c r="D16" s="73" t="s">
        <v>286</v>
      </c>
      <c r="E16" s="23" t="s">
        <v>287</v>
      </c>
      <c r="F16" s="91" t="s">
        <v>35</v>
      </c>
      <c r="G16" s="35" t="s">
        <v>27</v>
      </c>
      <c r="H16" s="96" t="s">
        <v>288</v>
      </c>
      <c r="I16" s="96" t="s">
        <v>191</v>
      </c>
      <c r="J16" s="96" t="s">
        <v>289</v>
      </c>
      <c r="K16" s="36" t="s">
        <v>290</v>
      </c>
      <c r="L16" s="36">
        <v>100</v>
      </c>
      <c r="M16" s="36" t="s">
        <v>291</v>
      </c>
      <c r="N16" s="36" t="s">
        <v>191</v>
      </c>
      <c r="O16" s="36"/>
      <c r="P16" s="39" t="s">
        <v>292</v>
      </c>
      <c r="Q16" s="36"/>
      <c r="R16" s="36" t="s">
        <v>293</v>
      </c>
      <c r="S16" s="91" t="s">
        <v>53</v>
      </c>
      <c r="T16" s="36" t="s">
        <v>294</v>
      </c>
      <c r="V16" s="36"/>
      <c r="W16" s="36"/>
    </row>
    <row r="17" spans="1:23" ht="28.15" customHeight="1">
      <c r="A17" s="126"/>
      <c r="B17" s="127"/>
      <c r="C17" s="20">
        <v>3</v>
      </c>
      <c r="D17" s="73" t="s">
        <v>295</v>
      </c>
      <c r="E17" s="23" t="s">
        <v>296</v>
      </c>
      <c r="F17" s="91" t="s">
        <v>26</v>
      </c>
      <c r="G17" s="35" t="s">
        <v>27</v>
      </c>
      <c r="H17" s="96" t="s">
        <v>297</v>
      </c>
      <c r="I17" s="96" t="s">
        <v>191</v>
      </c>
      <c r="J17" s="96" t="s">
        <v>289</v>
      </c>
      <c r="K17" s="36" t="s">
        <v>290</v>
      </c>
      <c r="L17" s="36">
        <v>100</v>
      </c>
      <c r="M17" s="36" t="s">
        <v>298</v>
      </c>
      <c r="N17" s="36" t="s">
        <v>191</v>
      </c>
      <c r="O17" s="36"/>
      <c r="P17" s="39" t="s">
        <v>299</v>
      </c>
      <c r="Q17" s="36"/>
      <c r="R17" s="36" t="s">
        <v>300</v>
      </c>
      <c r="S17" s="91" t="s">
        <v>35</v>
      </c>
      <c r="T17" s="36" t="s">
        <v>301</v>
      </c>
      <c r="V17" s="36"/>
      <c r="W17" s="36"/>
    </row>
    <row r="18" spans="1:23" ht="35.65" customHeight="1">
      <c r="A18" s="126"/>
      <c r="B18" s="127"/>
      <c r="C18" s="20">
        <v>4</v>
      </c>
      <c r="D18" s="73" t="s">
        <v>302</v>
      </c>
      <c r="E18" s="23" t="s">
        <v>303</v>
      </c>
      <c r="F18" s="91" t="s">
        <v>35</v>
      </c>
      <c r="G18" s="35"/>
      <c r="H18" s="96" t="s">
        <v>304</v>
      </c>
      <c r="I18" s="96" t="s">
        <v>29</v>
      </c>
      <c r="J18" s="96" t="s">
        <v>305</v>
      </c>
      <c r="K18" s="36" t="s">
        <v>306</v>
      </c>
      <c r="L18" s="36">
        <v>100</v>
      </c>
      <c r="M18" s="36" t="s">
        <v>307</v>
      </c>
      <c r="N18" s="36" t="s">
        <v>29</v>
      </c>
      <c r="O18" s="36"/>
      <c r="P18" s="39" t="s">
        <v>308</v>
      </c>
      <c r="Q18" s="36"/>
      <c r="R18" s="36" t="s">
        <v>309</v>
      </c>
      <c r="S18" s="91" t="s">
        <v>35</v>
      </c>
      <c r="T18" s="36" t="s">
        <v>310</v>
      </c>
      <c r="V18" s="36"/>
      <c r="W18" s="36"/>
    </row>
    <row r="19" spans="1:23">
      <c r="A19" s="97"/>
      <c r="B19" s="27"/>
      <c r="C19" s="28"/>
      <c r="D19" s="29"/>
      <c r="E19" s="29"/>
      <c r="F19" s="29"/>
      <c r="G19" s="30"/>
      <c r="H19" s="33"/>
      <c r="I19" s="33"/>
      <c r="J19" s="33"/>
      <c r="K19" s="33"/>
      <c r="L19" s="33"/>
      <c r="M19" s="33"/>
      <c r="N19" s="33"/>
      <c r="O19" s="33"/>
      <c r="P19" s="33"/>
      <c r="R19" s="33"/>
      <c r="S19" s="33"/>
    </row>
    <row r="20" spans="1:23">
      <c r="A20" s="97"/>
      <c r="B20" s="27"/>
      <c r="C20" s="28"/>
      <c r="D20" s="29"/>
      <c r="E20" s="29"/>
      <c r="F20" s="29"/>
      <c r="G20" s="30"/>
      <c r="H20" s="33"/>
      <c r="I20" s="33"/>
      <c r="J20" s="33"/>
      <c r="K20" s="33"/>
      <c r="L20" s="33"/>
      <c r="M20" s="33"/>
      <c r="N20" s="33"/>
      <c r="O20" s="33"/>
      <c r="P20" s="33"/>
      <c r="R20" s="33"/>
      <c r="S20" s="33"/>
    </row>
    <row r="21" spans="1:23" hidden="1">
      <c r="A21" s="49" t="s">
        <v>206</v>
      </c>
      <c r="B21" s="27"/>
      <c r="C21" s="28"/>
      <c r="D21" s="29"/>
      <c r="E21" s="29"/>
      <c r="F21" s="29"/>
      <c r="G21" s="30"/>
      <c r="H21" s="33"/>
      <c r="I21" s="33"/>
      <c r="J21" s="33"/>
      <c r="K21" s="33"/>
      <c r="L21" s="33"/>
      <c r="M21" s="33"/>
      <c r="N21" s="33"/>
      <c r="O21" s="33"/>
      <c r="P21" s="33"/>
      <c r="R21" s="33"/>
      <c r="S21" s="33"/>
    </row>
    <row r="22" spans="1:23" hidden="1">
      <c r="A22" s="50" t="s">
        <v>207</v>
      </c>
      <c r="B22" s="27"/>
      <c r="C22" s="28"/>
      <c r="D22" s="29"/>
      <c r="E22" s="29"/>
      <c r="F22" s="29"/>
      <c r="G22" s="30"/>
      <c r="H22" s="33"/>
      <c r="I22" s="33"/>
      <c r="J22" s="33"/>
      <c r="K22" s="33"/>
      <c r="L22" s="33"/>
      <c r="M22" s="33"/>
      <c r="N22" s="33"/>
      <c r="O22" s="33"/>
      <c r="P22" s="33"/>
      <c r="R22" s="33"/>
      <c r="S22" s="33"/>
    </row>
    <row r="23" spans="1:23" hidden="1">
      <c r="A23" s="50" t="s">
        <v>208</v>
      </c>
      <c r="B23" s="27"/>
      <c r="C23" s="28"/>
      <c r="D23" s="29"/>
      <c r="E23" s="29"/>
      <c r="F23" s="29"/>
      <c r="G23" s="30"/>
      <c r="H23" s="33"/>
      <c r="I23" s="33"/>
      <c r="J23" s="33"/>
      <c r="K23" s="33"/>
      <c r="L23" s="33"/>
      <c r="M23" s="33"/>
      <c r="N23" s="33"/>
      <c r="O23" s="33"/>
      <c r="P23" s="33"/>
      <c r="R23" s="33"/>
      <c r="S23" s="33"/>
    </row>
    <row r="24" spans="1:23" hidden="1">
      <c r="A24" s="50" t="s">
        <v>209</v>
      </c>
      <c r="B24" s="27"/>
      <c r="C24" s="28"/>
      <c r="D24" s="29"/>
      <c r="E24" s="29"/>
      <c r="F24" s="29"/>
      <c r="G24" s="30"/>
      <c r="H24" s="33"/>
      <c r="I24" s="33"/>
      <c r="J24" s="33"/>
      <c r="K24" s="33"/>
      <c r="L24" s="33"/>
      <c r="M24" s="33"/>
      <c r="N24" s="33"/>
      <c r="O24" s="33"/>
      <c r="P24" s="33"/>
      <c r="R24" s="33"/>
      <c r="S24" s="33"/>
    </row>
    <row r="25" spans="1:23" hidden="1">
      <c r="A25" s="50" t="s">
        <v>210</v>
      </c>
      <c r="B25" s="27"/>
      <c r="C25" s="28"/>
      <c r="D25" s="29"/>
      <c r="E25" s="29"/>
      <c r="F25" s="29"/>
      <c r="G25" s="30"/>
      <c r="H25" s="33"/>
      <c r="I25" s="33"/>
      <c r="J25" s="33"/>
      <c r="K25" s="33"/>
      <c r="L25" s="33"/>
      <c r="M25" s="33"/>
      <c r="N25" s="33"/>
      <c r="O25" s="33"/>
      <c r="P25" s="33"/>
      <c r="R25" s="33"/>
      <c r="S25" s="33"/>
    </row>
    <row r="26" spans="1:23" hidden="1">
      <c r="A26" s="97"/>
      <c r="B26" s="27"/>
      <c r="C26" s="28"/>
      <c r="D26" s="29"/>
      <c r="E26" s="29"/>
      <c r="F26" s="29"/>
      <c r="G26" s="30"/>
      <c r="H26" s="33"/>
      <c r="I26" s="33"/>
      <c r="J26" s="33"/>
      <c r="K26" s="33"/>
      <c r="L26" s="33"/>
      <c r="M26" s="33"/>
      <c r="N26" s="33"/>
      <c r="O26" s="33"/>
      <c r="P26" s="33"/>
      <c r="R26" s="33"/>
      <c r="S26" s="33"/>
    </row>
    <row r="27" spans="1:23" hidden="1">
      <c r="A27" s="63" t="s">
        <v>211</v>
      </c>
      <c r="B27" s="61"/>
      <c r="C27" s="62"/>
      <c r="D27" s="29"/>
      <c r="E27" s="29"/>
      <c r="F27" s="29"/>
      <c r="G27" s="30"/>
      <c r="H27" s="33"/>
      <c r="I27" s="33"/>
      <c r="J27" s="33"/>
      <c r="K27" s="33"/>
      <c r="L27" s="33"/>
      <c r="M27" s="33"/>
      <c r="N27" s="33"/>
      <c r="O27" s="33"/>
      <c r="P27" s="33"/>
      <c r="R27" s="33"/>
      <c r="S27" s="33"/>
    </row>
    <row r="28" spans="1:23" ht="14.25" hidden="1" customHeight="1">
      <c r="A28" s="117" t="s">
        <v>311</v>
      </c>
      <c r="B28" s="117"/>
      <c r="C28" s="117"/>
      <c r="D28" s="29"/>
      <c r="E28" s="29"/>
      <c r="F28" s="29"/>
      <c r="G28" s="30"/>
      <c r="H28" s="33"/>
      <c r="I28" s="33"/>
      <c r="J28" s="33"/>
      <c r="K28" s="33"/>
      <c r="L28" s="33"/>
      <c r="M28" s="33"/>
      <c r="N28" s="33"/>
      <c r="O28" s="33"/>
      <c r="P28" s="33"/>
      <c r="R28" s="33"/>
      <c r="S28" s="33"/>
    </row>
    <row r="29" spans="1:23" ht="14.25" hidden="1" customHeight="1">
      <c r="A29" s="118" t="s">
        <v>312</v>
      </c>
      <c r="B29" s="118"/>
      <c r="C29" s="118"/>
      <c r="D29" s="29"/>
      <c r="E29" s="29"/>
      <c r="F29" s="29"/>
      <c r="G29" s="30"/>
      <c r="H29" s="33"/>
      <c r="I29" s="33"/>
      <c r="J29" s="33"/>
      <c r="K29" s="33"/>
      <c r="L29" s="33"/>
      <c r="M29" s="33"/>
      <c r="N29" s="33"/>
      <c r="O29" s="33"/>
      <c r="P29" s="33"/>
      <c r="R29" s="33"/>
      <c r="S29" s="33"/>
    </row>
    <row r="30" spans="1:23" ht="14.25" hidden="1" customHeight="1">
      <c r="A30" s="119" t="s">
        <v>313</v>
      </c>
      <c r="B30" s="119"/>
      <c r="C30" s="119"/>
      <c r="D30" s="29"/>
      <c r="E30" s="29"/>
      <c r="F30" s="29"/>
      <c r="G30" s="30"/>
      <c r="H30" s="33"/>
      <c r="I30" s="33"/>
      <c r="J30" s="33"/>
      <c r="K30" s="33"/>
      <c r="L30" s="33"/>
      <c r="M30" s="33"/>
      <c r="N30" s="33"/>
      <c r="O30" s="33"/>
      <c r="P30" s="33"/>
      <c r="R30" s="33"/>
      <c r="S30" s="33"/>
    </row>
    <row r="31" spans="1:23">
      <c r="A31" s="98" t="s">
        <v>211</v>
      </c>
      <c r="B31" s="98"/>
      <c r="C31" s="98"/>
      <c r="D31" s="98"/>
      <c r="E31" s="29"/>
      <c r="F31" s="29"/>
      <c r="G31" s="30"/>
      <c r="H31" s="33"/>
      <c r="I31" s="33"/>
      <c r="J31" s="33"/>
      <c r="K31" s="33"/>
      <c r="L31" s="33"/>
      <c r="M31" s="33"/>
      <c r="N31" s="33"/>
      <c r="O31" s="33"/>
      <c r="P31" s="33"/>
      <c r="R31" s="33"/>
      <c r="S31" s="33"/>
    </row>
    <row r="32" spans="1:23" ht="15.75" customHeight="1">
      <c r="A32" s="117" t="s">
        <v>212</v>
      </c>
      <c r="B32" s="117"/>
      <c r="C32" s="117"/>
      <c r="D32" s="117"/>
      <c r="E32" s="29"/>
      <c r="F32" s="29"/>
      <c r="G32" s="30"/>
      <c r="H32" s="33"/>
      <c r="I32" s="33"/>
      <c r="J32" s="33"/>
      <c r="K32" s="33"/>
      <c r="L32" s="33"/>
      <c r="M32" s="33"/>
      <c r="N32" s="33"/>
      <c r="O32" s="33"/>
      <c r="P32" s="33"/>
      <c r="R32" s="33"/>
      <c r="S32" s="33"/>
    </row>
    <row r="33" spans="1:19">
      <c r="A33" s="118" t="s">
        <v>213</v>
      </c>
      <c r="B33" s="118"/>
      <c r="C33" s="118"/>
      <c r="D33" s="118"/>
      <c r="E33" s="29"/>
      <c r="F33" s="29"/>
      <c r="G33" s="30"/>
      <c r="H33" s="33"/>
      <c r="I33" s="33"/>
      <c r="J33" s="33"/>
      <c r="K33" s="33"/>
      <c r="L33" s="33"/>
      <c r="M33" s="33"/>
      <c r="N33" s="33"/>
      <c r="O33" s="33"/>
      <c r="P33" s="33"/>
      <c r="R33" s="33"/>
      <c r="S33" s="33"/>
    </row>
    <row r="34" spans="1:19">
      <c r="A34" s="119" t="s">
        <v>214</v>
      </c>
      <c r="B34" s="119"/>
      <c r="C34" s="119"/>
      <c r="D34" s="119"/>
      <c r="E34" s="29"/>
      <c r="F34" s="29"/>
      <c r="G34" s="30"/>
      <c r="H34" s="33"/>
      <c r="I34" s="33"/>
      <c r="J34" s="33"/>
      <c r="K34" s="33"/>
      <c r="L34" s="33"/>
      <c r="M34" s="33"/>
      <c r="N34" s="33"/>
      <c r="O34" s="33"/>
      <c r="P34" s="33"/>
      <c r="R34" s="33"/>
      <c r="S34" s="33"/>
    </row>
    <row r="35" spans="1:19">
      <c r="A35" s="97"/>
      <c r="B35" s="27"/>
      <c r="C35" s="28"/>
      <c r="D35" s="29"/>
      <c r="E35" s="29"/>
      <c r="F35" s="29"/>
      <c r="G35" s="30"/>
      <c r="H35" s="33"/>
      <c r="I35" s="33"/>
      <c r="J35" s="33"/>
      <c r="K35" s="33"/>
      <c r="L35" s="33"/>
      <c r="M35" s="33"/>
      <c r="N35" s="33"/>
      <c r="O35" s="33"/>
      <c r="P35" s="33"/>
      <c r="R35" s="33"/>
      <c r="S35" s="33"/>
    </row>
    <row r="36" spans="1:19">
      <c r="A36" s="97"/>
      <c r="B36" s="27"/>
      <c r="C36" s="28"/>
      <c r="D36" s="29"/>
      <c r="E36" s="29"/>
      <c r="F36" s="29"/>
      <c r="G36" s="30"/>
      <c r="H36" s="33"/>
      <c r="I36" s="33"/>
      <c r="J36" s="33"/>
      <c r="K36" s="33"/>
      <c r="L36" s="33"/>
      <c r="M36" s="33"/>
      <c r="N36" s="33"/>
      <c r="O36" s="33"/>
      <c r="P36" s="33"/>
      <c r="R36" s="33"/>
      <c r="S36" s="33"/>
    </row>
    <row r="37" spans="1:19">
      <c r="A37" s="97"/>
      <c r="B37" s="27"/>
      <c r="C37" s="28"/>
      <c r="D37" s="29"/>
      <c r="E37" s="29"/>
      <c r="F37" s="29"/>
      <c r="G37" s="30"/>
      <c r="H37" s="33"/>
      <c r="I37" s="33"/>
      <c r="J37" s="33"/>
      <c r="K37" s="33"/>
      <c r="L37" s="33"/>
      <c r="M37" s="33"/>
      <c r="N37" s="33"/>
      <c r="O37" s="33"/>
      <c r="P37" s="33"/>
      <c r="R37" s="33"/>
      <c r="S37" s="33"/>
    </row>
    <row r="38" spans="1:19">
      <c r="A38" s="97"/>
      <c r="B38" s="27"/>
      <c r="C38" s="28"/>
      <c r="D38" s="29"/>
      <c r="E38" s="29"/>
      <c r="F38" s="29"/>
      <c r="G38" s="30"/>
      <c r="H38" s="33"/>
      <c r="I38" s="33"/>
      <c r="J38" s="33"/>
      <c r="K38" s="33"/>
      <c r="L38" s="33"/>
      <c r="M38" s="33"/>
      <c r="N38" s="33"/>
      <c r="O38" s="33"/>
      <c r="P38" s="33"/>
      <c r="R38" s="33"/>
      <c r="S38" s="33"/>
    </row>
    <row r="39" spans="1:19">
      <c r="A39" s="97"/>
      <c r="B39" s="27"/>
      <c r="C39" s="28"/>
      <c r="D39" s="29"/>
      <c r="E39" s="29"/>
      <c r="F39" s="29"/>
      <c r="G39" s="30"/>
      <c r="H39" s="33"/>
      <c r="I39" s="33"/>
      <c r="J39" s="33"/>
      <c r="K39" s="33"/>
      <c r="L39" s="33"/>
      <c r="M39" s="33"/>
      <c r="N39" s="33"/>
      <c r="O39" s="33"/>
      <c r="P39" s="33"/>
      <c r="R39" s="33"/>
      <c r="S39" s="33"/>
    </row>
    <row r="40" spans="1:19">
      <c r="A40" s="97"/>
      <c r="B40" s="27"/>
      <c r="C40" s="28"/>
      <c r="D40" s="29"/>
      <c r="E40" s="29"/>
      <c r="F40" s="29"/>
      <c r="G40" s="30"/>
      <c r="H40" s="33"/>
      <c r="I40" s="33"/>
      <c r="J40" s="33"/>
      <c r="K40" s="33"/>
      <c r="L40" s="33"/>
      <c r="M40" s="33"/>
      <c r="N40" s="33"/>
      <c r="O40" s="33"/>
      <c r="P40" s="33"/>
      <c r="R40" s="33"/>
      <c r="S40" s="33"/>
    </row>
    <row r="41" spans="1:19">
      <c r="A41" s="97"/>
      <c r="B41" s="27"/>
      <c r="C41" s="28"/>
      <c r="D41" s="29"/>
      <c r="E41" s="29"/>
      <c r="F41" s="29"/>
      <c r="G41" s="30"/>
      <c r="H41" s="33"/>
      <c r="I41" s="33"/>
      <c r="J41" s="33"/>
      <c r="K41" s="33"/>
      <c r="L41" s="33"/>
      <c r="M41" s="33"/>
      <c r="N41" s="33"/>
      <c r="O41" s="33"/>
      <c r="P41" s="33"/>
      <c r="R41" s="33"/>
      <c r="S41" s="33"/>
    </row>
    <row r="42" spans="1:19">
      <c r="A42" s="97"/>
      <c r="B42" s="27"/>
      <c r="C42" s="28"/>
      <c r="D42" s="29"/>
      <c r="E42" s="29"/>
      <c r="F42" s="29"/>
      <c r="G42" s="30"/>
      <c r="H42" s="33"/>
      <c r="I42" s="33"/>
      <c r="J42" s="33"/>
      <c r="K42" s="33"/>
      <c r="L42" s="33"/>
      <c r="M42" s="33"/>
      <c r="N42" s="33"/>
      <c r="O42" s="33"/>
      <c r="P42" s="33"/>
      <c r="R42" s="33"/>
      <c r="S42" s="33"/>
    </row>
    <row r="43" spans="1:19">
      <c r="A43" s="97"/>
      <c r="B43" s="27"/>
      <c r="C43" s="28"/>
      <c r="D43" s="29"/>
      <c r="E43" s="29"/>
      <c r="F43" s="29"/>
      <c r="G43" s="30"/>
      <c r="H43" s="33"/>
      <c r="I43" s="33"/>
      <c r="J43" s="33"/>
      <c r="K43" s="33"/>
      <c r="L43" s="33"/>
      <c r="M43" s="33"/>
      <c r="N43" s="33"/>
      <c r="O43" s="33"/>
      <c r="P43" s="33"/>
      <c r="R43" s="33"/>
      <c r="S43" s="33"/>
    </row>
    <row r="44" spans="1:19">
      <c r="A44" s="97"/>
      <c r="B44" s="27"/>
      <c r="C44" s="28"/>
      <c r="D44" s="29"/>
      <c r="E44" s="29"/>
      <c r="F44" s="29"/>
      <c r="G44" s="30"/>
      <c r="H44" s="33"/>
      <c r="I44" s="33"/>
      <c r="J44" s="33"/>
      <c r="K44" s="33"/>
      <c r="L44" s="33"/>
      <c r="M44" s="33"/>
      <c r="N44" s="33"/>
      <c r="O44" s="33"/>
      <c r="P44" s="33"/>
      <c r="R44" s="33"/>
      <c r="S44" s="33"/>
    </row>
    <row r="45" spans="1:19">
      <c r="A45" s="97"/>
      <c r="B45" s="27"/>
      <c r="C45" s="28"/>
      <c r="D45" s="29"/>
      <c r="E45" s="29"/>
      <c r="F45" s="29"/>
      <c r="G45" s="30"/>
      <c r="H45" s="33"/>
      <c r="I45" s="33"/>
      <c r="J45" s="33"/>
      <c r="K45" s="33"/>
      <c r="L45" s="33"/>
      <c r="M45" s="33"/>
      <c r="N45" s="33"/>
      <c r="O45" s="33"/>
      <c r="P45" s="33"/>
      <c r="R45" s="33"/>
      <c r="S45" s="33"/>
    </row>
    <row r="46" spans="1:19">
      <c r="A46" s="97"/>
      <c r="B46" s="27"/>
      <c r="C46" s="28"/>
      <c r="D46" s="29"/>
      <c r="E46" s="29"/>
      <c r="F46" s="29"/>
      <c r="G46" s="30"/>
      <c r="H46" s="33"/>
      <c r="I46" s="33"/>
      <c r="J46" s="33"/>
      <c r="K46" s="33"/>
      <c r="L46" s="33"/>
      <c r="M46" s="33"/>
      <c r="N46" s="33"/>
      <c r="O46" s="33"/>
      <c r="P46" s="33"/>
      <c r="R46" s="33"/>
      <c r="S46" s="33"/>
    </row>
    <row r="47" spans="1:19">
      <c r="A47" s="97"/>
      <c r="B47" s="27"/>
      <c r="C47" s="28"/>
      <c r="D47" s="29"/>
      <c r="E47" s="29"/>
      <c r="F47" s="29"/>
      <c r="G47" s="30"/>
      <c r="H47" s="33"/>
      <c r="I47" s="33"/>
      <c r="J47" s="33"/>
      <c r="K47" s="33"/>
      <c r="L47" s="33"/>
      <c r="M47" s="33"/>
      <c r="N47" s="33"/>
      <c r="O47" s="33"/>
      <c r="P47" s="33"/>
      <c r="R47" s="33"/>
      <c r="S47" s="33"/>
    </row>
    <row r="48" spans="1:19">
      <c r="A48" s="97"/>
      <c r="B48" s="27"/>
      <c r="C48" s="28"/>
      <c r="D48" s="29"/>
      <c r="E48" s="29"/>
      <c r="F48" s="29"/>
      <c r="G48" s="30"/>
      <c r="H48" s="33"/>
      <c r="I48" s="33"/>
      <c r="J48" s="33"/>
      <c r="K48" s="33"/>
      <c r="L48" s="33"/>
      <c r="M48" s="33"/>
      <c r="N48" s="33"/>
      <c r="O48" s="33"/>
      <c r="P48" s="33"/>
      <c r="R48" s="33"/>
      <c r="S48" s="33"/>
    </row>
    <row r="49" spans="2:19">
      <c r="B49" s="27"/>
      <c r="C49" s="28"/>
      <c r="D49" s="29"/>
      <c r="E49" s="29"/>
      <c r="F49" s="29"/>
      <c r="G49" s="30"/>
      <c r="H49" s="33"/>
      <c r="I49" s="33"/>
      <c r="J49" s="33"/>
      <c r="K49" s="33"/>
      <c r="L49" s="33"/>
      <c r="M49" s="33"/>
      <c r="N49" s="33"/>
      <c r="O49" s="33"/>
      <c r="P49" s="33"/>
      <c r="R49" s="33"/>
      <c r="S49" s="33"/>
    </row>
    <row r="50" spans="2:19">
      <c r="B50" s="27"/>
      <c r="C50" s="28"/>
      <c r="D50" s="29"/>
      <c r="E50" s="29"/>
      <c r="F50" s="29"/>
      <c r="G50" s="30"/>
      <c r="H50" s="33"/>
      <c r="I50" s="33"/>
      <c r="J50" s="33"/>
      <c r="K50" s="33"/>
      <c r="L50" s="33"/>
      <c r="M50" s="33"/>
      <c r="N50" s="33"/>
      <c r="O50" s="33"/>
      <c r="P50" s="33"/>
      <c r="R50" s="33"/>
      <c r="S50" s="33"/>
    </row>
    <row r="51" spans="2:19">
      <c r="B51" s="27"/>
      <c r="C51" s="28"/>
      <c r="D51" s="29"/>
      <c r="E51" s="29"/>
      <c r="F51" s="29"/>
      <c r="G51" s="30"/>
      <c r="H51" s="33"/>
      <c r="I51" s="33"/>
      <c r="J51" s="33"/>
      <c r="K51" s="33"/>
      <c r="L51" s="33"/>
      <c r="M51" s="33"/>
      <c r="N51" s="33"/>
      <c r="O51" s="33"/>
      <c r="P51" s="33"/>
      <c r="R51" s="33"/>
      <c r="S51" s="33"/>
    </row>
    <row r="52" spans="2:19">
      <c r="B52" s="27"/>
      <c r="C52" s="28"/>
      <c r="D52" s="29"/>
      <c r="E52" s="29"/>
      <c r="F52" s="29"/>
      <c r="G52" s="30"/>
      <c r="H52" s="33"/>
      <c r="I52" s="33"/>
      <c r="J52" s="33"/>
      <c r="K52" s="33"/>
      <c r="L52" s="33"/>
      <c r="M52" s="33"/>
      <c r="N52" s="33"/>
      <c r="O52" s="33"/>
      <c r="P52" s="33"/>
      <c r="R52" s="33"/>
      <c r="S52" s="33"/>
    </row>
    <row r="53" spans="2:19">
      <c r="B53" s="27"/>
      <c r="C53" s="28"/>
      <c r="D53" s="29"/>
      <c r="E53" s="29"/>
      <c r="F53" s="29"/>
      <c r="G53" s="30"/>
      <c r="H53" s="33"/>
      <c r="I53" s="33"/>
      <c r="J53" s="33"/>
      <c r="K53" s="33"/>
      <c r="L53" s="33"/>
      <c r="M53" s="33"/>
      <c r="N53" s="33"/>
      <c r="O53" s="33"/>
      <c r="P53" s="33"/>
      <c r="R53" s="33"/>
      <c r="S53" s="33"/>
    </row>
    <row r="54" spans="2:19">
      <c r="B54" s="27"/>
      <c r="C54" s="28"/>
      <c r="D54" s="29"/>
      <c r="E54" s="29"/>
      <c r="F54" s="29"/>
      <c r="G54" s="30"/>
      <c r="H54" s="33"/>
      <c r="I54" s="33"/>
      <c r="J54" s="33"/>
      <c r="K54" s="33"/>
      <c r="L54" s="33"/>
      <c r="M54" s="33"/>
      <c r="N54" s="33"/>
      <c r="O54" s="33"/>
      <c r="P54" s="33"/>
      <c r="R54" s="33"/>
      <c r="S54" s="33"/>
    </row>
    <row r="55" spans="2:19">
      <c r="B55" s="27"/>
      <c r="C55" s="28"/>
      <c r="D55" s="29"/>
      <c r="E55" s="29"/>
      <c r="F55" s="29"/>
      <c r="G55" s="30"/>
      <c r="H55" s="33"/>
      <c r="I55" s="33"/>
      <c r="J55" s="33"/>
      <c r="K55" s="33"/>
      <c r="L55" s="33"/>
      <c r="M55" s="33"/>
      <c r="N55" s="33"/>
      <c r="O55" s="33"/>
      <c r="P55" s="33"/>
      <c r="R55" s="33"/>
      <c r="S55" s="33"/>
    </row>
    <row r="56" spans="2:19">
      <c r="B56" s="27"/>
      <c r="C56" s="28"/>
      <c r="D56" s="29"/>
      <c r="E56" s="29"/>
      <c r="F56" s="29"/>
      <c r="G56" s="30"/>
      <c r="H56" s="33"/>
      <c r="I56" s="33"/>
      <c r="J56" s="33"/>
      <c r="K56" s="33"/>
      <c r="L56" s="33"/>
      <c r="M56" s="33"/>
      <c r="N56" s="33"/>
      <c r="O56" s="33"/>
      <c r="P56" s="33"/>
      <c r="R56" s="33"/>
      <c r="S56" s="33"/>
    </row>
    <row r="57" spans="2:19">
      <c r="B57" s="27"/>
      <c r="C57" s="28"/>
      <c r="D57" s="29"/>
      <c r="E57" s="29"/>
      <c r="F57" s="29"/>
      <c r="G57" s="30"/>
      <c r="H57" s="33"/>
      <c r="I57" s="33"/>
      <c r="J57" s="33"/>
      <c r="K57" s="33"/>
      <c r="L57" s="33"/>
      <c r="M57" s="33"/>
      <c r="N57" s="33"/>
      <c r="O57" s="33"/>
      <c r="P57" s="33"/>
      <c r="R57" s="33"/>
      <c r="S57" s="33"/>
    </row>
    <row r="58" spans="2:19">
      <c r="B58" s="27"/>
      <c r="C58" s="28"/>
      <c r="D58" s="29"/>
      <c r="E58" s="29"/>
      <c r="F58" s="29"/>
      <c r="G58" s="30"/>
      <c r="H58" s="33"/>
      <c r="I58" s="33"/>
      <c r="J58" s="33"/>
      <c r="K58" s="33"/>
      <c r="L58" s="33"/>
      <c r="M58" s="33"/>
      <c r="N58" s="33"/>
      <c r="O58" s="33"/>
      <c r="P58" s="33"/>
      <c r="R58" s="33"/>
      <c r="S58" s="33"/>
    </row>
    <row r="59" spans="2:19">
      <c r="B59" s="27"/>
      <c r="C59" s="28"/>
      <c r="D59" s="29"/>
      <c r="E59" s="29"/>
      <c r="F59" s="29"/>
      <c r="G59" s="30"/>
      <c r="H59" s="33"/>
      <c r="I59" s="33"/>
      <c r="J59" s="33"/>
      <c r="K59" s="33"/>
      <c r="L59" s="33"/>
      <c r="M59" s="33"/>
      <c r="N59" s="33"/>
      <c r="O59" s="33"/>
      <c r="P59" s="33"/>
      <c r="R59" s="33"/>
      <c r="S59" s="33"/>
    </row>
    <row r="60" spans="2:19">
      <c r="B60" s="27"/>
      <c r="C60" s="28"/>
      <c r="D60" s="29"/>
      <c r="E60" s="29"/>
      <c r="F60" s="29"/>
      <c r="G60" s="30"/>
      <c r="H60" s="33"/>
      <c r="I60" s="33"/>
      <c r="J60" s="33"/>
      <c r="K60" s="33"/>
      <c r="L60" s="33"/>
      <c r="M60" s="33"/>
      <c r="N60" s="33"/>
      <c r="O60" s="33"/>
      <c r="P60" s="33"/>
      <c r="R60" s="33"/>
      <c r="S60" s="33"/>
    </row>
    <row r="61" spans="2:19">
      <c r="B61" s="27"/>
      <c r="C61" s="28"/>
      <c r="D61" s="29"/>
      <c r="E61" s="29"/>
      <c r="F61" s="29"/>
      <c r="G61" s="30"/>
      <c r="H61" s="33"/>
      <c r="I61" s="33"/>
      <c r="J61" s="33"/>
      <c r="K61" s="33"/>
      <c r="L61" s="33"/>
      <c r="M61" s="33"/>
      <c r="N61" s="33"/>
      <c r="O61" s="33"/>
      <c r="P61" s="33"/>
      <c r="R61" s="33"/>
      <c r="S61" s="33"/>
    </row>
    <row r="62" spans="2:19">
      <c r="B62" s="27"/>
      <c r="C62" s="28"/>
      <c r="D62" s="29"/>
      <c r="E62" s="29"/>
      <c r="F62" s="29"/>
      <c r="G62" s="30"/>
      <c r="H62" s="33"/>
      <c r="I62" s="33"/>
      <c r="J62" s="33"/>
      <c r="K62" s="33"/>
      <c r="L62" s="33"/>
      <c r="M62" s="33"/>
      <c r="N62" s="33"/>
      <c r="O62" s="33"/>
      <c r="P62" s="33"/>
      <c r="R62" s="33"/>
      <c r="S62" s="33"/>
    </row>
    <row r="63" spans="2:19">
      <c r="B63" s="27"/>
      <c r="C63" s="28"/>
      <c r="D63" s="29"/>
      <c r="E63" s="29"/>
      <c r="F63" s="29"/>
      <c r="G63" s="30"/>
      <c r="H63" s="33"/>
      <c r="I63" s="33"/>
      <c r="J63" s="33"/>
      <c r="K63" s="33"/>
      <c r="L63" s="33"/>
      <c r="M63" s="33"/>
      <c r="N63" s="33"/>
      <c r="O63" s="33"/>
      <c r="P63" s="33"/>
      <c r="R63" s="33"/>
      <c r="S63" s="33"/>
    </row>
    <row r="64" spans="2:19">
      <c r="B64" s="27"/>
      <c r="C64" s="28"/>
      <c r="D64" s="29"/>
      <c r="E64" s="29"/>
      <c r="F64" s="29"/>
      <c r="G64" s="30"/>
      <c r="H64" s="33"/>
      <c r="I64" s="33"/>
      <c r="J64" s="33"/>
      <c r="K64" s="33"/>
      <c r="L64" s="33"/>
      <c r="M64" s="33"/>
      <c r="N64" s="33"/>
      <c r="O64" s="33"/>
      <c r="P64" s="33"/>
      <c r="R64" s="33"/>
      <c r="S64" s="33"/>
    </row>
    <row r="65" spans="2:19">
      <c r="B65" s="27"/>
      <c r="C65" s="28"/>
      <c r="D65" s="29"/>
      <c r="E65" s="29"/>
      <c r="F65" s="29"/>
      <c r="G65" s="30"/>
      <c r="H65" s="33"/>
      <c r="I65" s="33"/>
      <c r="J65" s="33"/>
      <c r="K65" s="33"/>
      <c r="L65" s="33"/>
      <c r="M65" s="33"/>
      <c r="N65" s="33"/>
      <c r="O65" s="33"/>
      <c r="P65" s="33"/>
      <c r="R65" s="33"/>
      <c r="S65" s="33"/>
    </row>
    <row r="66" spans="2:19">
      <c r="B66" s="27"/>
      <c r="C66" s="28"/>
      <c r="D66" s="29"/>
      <c r="E66" s="29"/>
      <c r="F66" s="29"/>
      <c r="G66" s="30"/>
      <c r="H66" s="33"/>
      <c r="I66" s="33"/>
      <c r="J66" s="33"/>
      <c r="K66" s="33"/>
      <c r="L66" s="33"/>
      <c r="M66" s="33"/>
      <c r="N66" s="33"/>
      <c r="O66" s="33"/>
      <c r="P66" s="33"/>
      <c r="R66" s="33"/>
      <c r="S66" s="33"/>
    </row>
    <row r="67" spans="2:19">
      <c r="B67" s="27"/>
      <c r="C67" s="28"/>
      <c r="D67" s="29"/>
      <c r="E67" s="29"/>
      <c r="F67" s="29"/>
      <c r="G67" s="30"/>
      <c r="H67" s="33"/>
      <c r="I67" s="33"/>
      <c r="J67" s="33"/>
      <c r="K67" s="33"/>
      <c r="L67" s="33"/>
      <c r="M67" s="33"/>
      <c r="N67" s="33"/>
      <c r="O67" s="33"/>
      <c r="P67" s="33"/>
      <c r="R67" s="33"/>
      <c r="S67" s="33"/>
    </row>
    <row r="68" spans="2:19">
      <c r="B68" s="27"/>
      <c r="C68" s="28"/>
      <c r="D68" s="29"/>
      <c r="E68" s="29"/>
      <c r="F68" s="29"/>
      <c r="G68" s="30"/>
      <c r="H68" s="33"/>
      <c r="I68" s="33"/>
      <c r="J68" s="33"/>
      <c r="K68" s="33"/>
      <c r="L68" s="33"/>
      <c r="M68" s="33"/>
      <c r="N68" s="33"/>
      <c r="O68" s="33"/>
      <c r="P68" s="33"/>
      <c r="R68" s="33"/>
      <c r="S68" s="33"/>
    </row>
    <row r="69" spans="2:19">
      <c r="B69" s="27"/>
      <c r="C69" s="28"/>
      <c r="D69" s="29"/>
      <c r="E69" s="29"/>
      <c r="F69" s="29"/>
      <c r="G69" s="30"/>
      <c r="H69" s="33"/>
      <c r="I69" s="33"/>
      <c r="J69" s="33"/>
      <c r="K69" s="33"/>
      <c r="L69" s="33"/>
      <c r="M69" s="33"/>
      <c r="N69" s="33"/>
      <c r="O69" s="33"/>
      <c r="P69" s="33"/>
      <c r="R69" s="33"/>
      <c r="S69" s="33"/>
    </row>
    <row r="70" spans="2:19">
      <c r="B70" s="27"/>
      <c r="C70" s="28"/>
      <c r="D70" s="29"/>
      <c r="E70" s="29"/>
      <c r="F70" s="29"/>
      <c r="G70" s="30"/>
      <c r="H70" s="33"/>
      <c r="I70" s="33"/>
      <c r="J70" s="33"/>
      <c r="K70" s="33"/>
      <c r="L70" s="33"/>
      <c r="M70" s="33"/>
      <c r="N70" s="33"/>
      <c r="O70" s="33"/>
      <c r="P70" s="33"/>
      <c r="R70" s="33"/>
      <c r="S70" s="33"/>
    </row>
    <row r="71" spans="2:19">
      <c r="B71" s="27"/>
      <c r="C71" s="28"/>
      <c r="D71" s="29"/>
      <c r="E71" s="29"/>
      <c r="F71" s="29"/>
      <c r="G71" s="30"/>
      <c r="H71" s="33"/>
      <c r="I71" s="33"/>
      <c r="J71" s="33"/>
      <c r="K71" s="33"/>
      <c r="L71" s="33"/>
      <c r="M71" s="33"/>
      <c r="N71" s="33"/>
      <c r="O71" s="33"/>
      <c r="P71" s="33"/>
      <c r="R71" s="33"/>
      <c r="S71" s="33"/>
    </row>
    <row r="72" spans="2:19">
      <c r="B72" s="27"/>
      <c r="C72" s="28"/>
      <c r="D72" s="29"/>
      <c r="E72" s="29"/>
      <c r="F72" s="29"/>
      <c r="G72" s="30"/>
      <c r="H72" s="33"/>
      <c r="I72" s="33"/>
      <c r="J72" s="33"/>
      <c r="K72" s="33"/>
      <c r="L72" s="33"/>
      <c r="M72" s="33"/>
      <c r="N72" s="33"/>
      <c r="O72" s="33"/>
      <c r="P72" s="33"/>
      <c r="R72" s="33"/>
      <c r="S72" s="33"/>
    </row>
    <row r="73" spans="2:19">
      <c r="B73" s="27"/>
      <c r="C73" s="28"/>
      <c r="D73" s="29"/>
      <c r="E73" s="29"/>
      <c r="F73" s="29"/>
      <c r="G73" s="30"/>
      <c r="H73" s="33"/>
      <c r="I73" s="33"/>
      <c r="J73" s="33"/>
      <c r="K73" s="33"/>
      <c r="L73" s="33"/>
      <c r="M73" s="33"/>
      <c r="N73" s="33"/>
      <c r="O73" s="33"/>
      <c r="P73" s="33"/>
      <c r="R73" s="33"/>
      <c r="S73" s="33"/>
    </row>
    <row r="74" spans="2:19">
      <c r="B74" s="27"/>
      <c r="C74" s="28"/>
      <c r="D74" s="29"/>
      <c r="E74" s="29"/>
      <c r="F74" s="29"/>
      <c r="G74" s="30"/>
      <c r="H74" s="33"/>
      <c r="I74" s="33"/>
      <c r="J74" s="33"/>
      <c r="K74" s="33"/>
      <c r="L74" s="33"/>
      <c r="M74" s="33"/>
      <c r="N74" s="33"/>
      <c r="O74" s="33"/>
      <c r="P74" s="33"/>
      <c r="R74" s="33"/>
      <c r="S74" s="33"/>
    </row>
    <row r="75" spans="2:19">
      <c r="B75" s="27"/>
      <c r="C75" s="28"/>
      <c r="D75" s="29"/>
      <c r="E75" s="29"/>
      <c r="F75" s="29"/>
      <c r="G75" s="30"/>
      <c r="H75" s="33"/>
      <c r="I75" s="33"/>
      <c r="J75" s="33"/>
      <c r="K75" s="33"/>
      <c r="L75" s="33"/>
      <c r="M75" s="33"/>
      <c r="N75" s="33"/>
      <c r="O75" s="33"/>
      <c r="P75" s="33"/>
      <c r="R75" s="33"/>
      <c r="S75" s="33"/>
    </row>
    <row r="76" spans="2:19">
      <c r="B76" s="27"/>
      <c r="C76" s="28"/>
      <c r="D76" s="29"/>
      <c r="E76" s="29"/>
      <c r="F76" s="29"/>
      <c r="G76" s="30"/>
      <c r="H76" s="33"/>
      <c r="I76" s="33"/>
      <c r="J76" s="33"/>
      <c r="K76" s="33"/>
      <c r="L76" s="33"/>
      <c r="M76" s="33"/>
      <c r="N76" s="33"/>
      <c r="O76" s="33"/>
      <c r="P76" s="33"/>
      <c r="R76" s="33"/>
      <c r="S76" s="33"/>
    </row>
    <row r="77" spans="2:19">
      <c r="B77" s="27"/>
      <c r="C77" s="28"/>
      <c r="D77" s="29"/>
      <c r="E77" s="29"/>
      <c r="F77" s="29"/>
      <c r="G77" s="30"/>
      <c r="H77" s="33"/>
      <c r="I77" s="33"/>
      <c r="J77" s="33"/>
      <c r="K77" s="33"/>
      <c r="L77" s="33"/>
      <c r="M77" s="33"/>
      <c r="N77" s="33"/>
      <c r="O77" s="33"/>
      <c r="P77" s="33"/>
      <c r="R77" s="33"/>
      <c r="S77" s="33"/>
    </row>
    <row r="78" spans="2:19">
      <c r="B78" s="27"/>
      <c r="C78" s="28"/>
      <c r="D78" s="29"/>
      <c r="E78" s="29"/>
      <c r="F78" s="29"/>
      <c r="G78" s="30"/>
      <c r="H78" s="33"/>
      <c r="I78" s="33"/>
      <c r="J78" s="33"/>
      <c r="K78" s="33"/>
      <c r="L78" s="33"/>
      <c r="M78" s="33"/>
      <c r="N78" s="33"/>
      <c r="O78" s="33"/>
      <c r="P78" s="33"/>
      <c r="R78" s="33"/>
      <c r="S78" s="33"/>
    </row>
    <row r="79" spans="2:19">
      <c r="B79" s="27"/>
      <c r="C79" s="28"/>
      <c r="D79" s="29"/>
      <c r="E79" s="29"/>
      <c r="F79" s="29"/>
      <c r="G79" s="30"/>
      <c r="H79" s="33"/>
      <c r="I79" s="33"/>
      <c r="J79" s="33"/>
      <c r="K79" s="33"/>
      <c r="L79" s="33"/>
      <c r="M79" s="33"/>
      <c r="N79" s="33"/>
      <c r="O79" s="33"/>
      <c r="P79" s="33"/>
      <c r="R79" s="33"/>
      <c r="S79" s="33"/>
    </row>
    <row r="80" spans="2:19">
      <c r="B80" s="27"/>
      <c r="C80" s="28"/>
      <c r="D80" s="29"/>
      <c r="E80" s="29"/>
      <c r="F80" s="29"/>
      <c r="G80" s="30"/>
      <c r="H80" s="33"/>
      <c r="I80" s="33"/>
      <c r="J80" s="33"/>
      <c r="K80" s="33"/>
      <c r="L80" s="33"/>
      <c r="M80" s="33"/>
      <c r="N80" s="33"/>
      <c r="O80" s="33"/>
      <c r="P80" s="33"/>
      <c r="R80" s="33"/>
      <c r="S80" s="33"/>
    </row>
    <row r="81" spans="2:19">
      <c r="B81" s="27"/>
      <c r="C81" s="28"/>
      <c r="D81" s="29"/>
      <c r="E81" s="29"/>
      <c r="F81" s="29"/>
      <c r="G81" s="30"/>
      <c r="H81" s="33"/>
      <c r="I81" s="33"/>
      <c r="J81" s="33"/>
      <c r="K81" s="33"/>
      <c r="L81" s="33"/>
      <c r="M81" s="33"/>
      <c r="N81" s="33"/>
      <c r="O81" s="33"/>
      <c r="P81" s="33"/>
      <c r="R81" s="33"/>
      <c r="S81" s="33"/>
    </row>
    <row r="82" spans="2:19">
      <c r="B82" s="27"/>
      <c r="C82" s="28"/>
      <c r="D82" s="29"/>
      <c r="E82" s="29"/>
      <c r="F82" s="29"/>
      <c r="G82" s="30"/>
      <c r="H82" s="33"/>
      <c r="I82" s="33"/>
      <c r="J82" s="33"/>
      <c r="K82" s="33"/>
      <c r="L82" s="33"/>
      <c r="M82" s="33"/>
      <c r="N82" s="33"/>
      <c r="O82" s="33"/>
      <c r="P82" s="33"/>
      <c r="R82" s="33"/>
      <c r="S82" s="33"/>
    </row>
    <row r="83" spans="2:19">
      <c r="B83" s="27"/>
      <c r="C83" s="28"/>
      <c r="D83" s="29"/>
      <c r="E83" s="29"/>
      <c r="F83" s="29"/>
      <c r="G83" s="30"/>
      <c r="H83" s="33"/>
      <c r="I83" s="33"/>
      <c r="J83" s="33"/>
      <c r="K83" s="33"/>
      <c r="L83" s="33"/>
      <c r="M83" s="33"/>
      <c r="N83" s="33"/>
      <c r="O83" s="33"/>
      <c r="P83" s="33"/>
      <c r="R83" s="33"/>
      <c r="S83" s="33"/>
    </row>
    <row r="84" spans="2:19">
      <c r="B84" s="27"/>
      <c r="C84" s="28"/>
      <c r="D84" s="29"/>
      <c r="E84" s="29"/>
      <c r="F84" s="29"/>
      <c r="G84" s="30"/>
      <c r="H84" s="33"/>
      <c r="I84" s="33"/>
      <c r="J84" s="33"/>
      <c r="K84" s="33"/>
      <c r="L84" s="33"/>
      <c r="M84" s="33"/>
      <c r="N84" s="33"/>
      <c r="O84" s="33"/>
      <c r="P84" s="33"/>
      <c r="R84" s="33"/>
      <c r="S84" s="33"/>
    </row>
    <row r="85" spans="2:19">
      <c r="B85" s="27"/>
      <c r="C85" s="28"/>
      <c r="D85" s="29"/>
      <c r="E85" s="29"/>
      <c r="F85" s="29"/>
      <c r="G85" s="30"/>
      <c r="H85" s="33"/>
      <c r="I85" s="33"/>
      <c r="J85" s="33"/>
      <c r="K85" s="33"/>
      <c r="L85" s="33"/>
      <c r="M85" s="33"/>
      <c r="N85" s="33"/>
      <c r="O85" s="33"/>
      <c r="P85" s="33"/>
      <c r="R85" s="33"/>
      <c r="S85" s="33"/>
    </row>
    <row r="86" spans="2:19">
      <c r="B86" s="27"/>
      <c r="C86" s="28"/>
      <c r="D86" s="29"/>
      <c r="E86" s="29"/>
      <c r="F86" s="29"/>
      <c r="G86" s="30"/>
      <c r="H86" s="33"/>
      <c r="I86" s="33"/>
      <c r="J86" s="33"/>
      <c r="K86" s="33"/>
      <c r="L86" s="33"/>
      <c r="M86" s="33"/>
      <c r="N86" s="33"/>
      <c r="O86" s="33"/>
      <c r="P86" s="33"/>
      <c r="R86" s="33"/>
      <c r="S86" s="33"/>
    </row>
    <row r="87" spans="2:19">
      <c r="B87" s="27"/>
      <c r="C87" s="28"/>
      <c r="D87" s="29"/>
      <c r="E87" s="29"/>
      <c r="F87" s="29"/>
      <c r="G87" s="30"/>
      <c r="H87" s="33"/>
      <c r="I87" s="33"/>
      <c r="J87" s="33"/>
      <c r="K87" s="33"/>
      <c r="L87" s="33"/>
      <c r="M87" s="33"/>
      <c r="N87" s="33"/>
      <c r="O87" s="33"/>
      <c r="P87" s="33"/>
      <c r="R87" s="33"/>
      <c r="S87" s="33"/>
    </row>
    <row r="88" spans="2:19">
      <c r="B88" s="27"/>
      <c r="C88" s="28"/>
      <c r="D88" s="29"/>
      <c r="E88" s="29"/>
      <c r="F88" s="29"/>
      <c r="G88" s="30"/>
      <c r="H88" s="33"/>
      <c r="I88" s="33"/>
      <c r="J88" s="33"/>
      <c r="K88" s="33"/>
      <c r="L88" s="33"/>
      <c r="M88" s="33"/>
      <c r="N88" s="33"/>
      <c r="O88" s="33"/>
      <c r="P88" s="33"/>
      <c r="R88" s="33"/>
      <c r="S88" s="33"/>
    </row>
    <row r="89" spans="2:19">
      <c r="B89" s="27"/>
      <c r="C89" s="28"/>
      <c r="D89" s="29"/>
      <c r="E89" s="29"/>
      <c r="F89" s="29"/>
      <c r="G89" s="30"/>
      <c r="H89" s="33"/>
      <c r="I89" s="33"/>
      <c r="J89" s="33"/>
      <c r="K89" s="33"/>
      <c r="L89" s="33"/>
      <c r="M89" s="33"/>
      <c r="N89" s="33"/>
      <c r="O89" s="33"/>
      <c r="P89" s="33"/>
      <c r="R89" s="33"/>
      <c r="S89" s="33"/>
    </row>
    <row r="90" spans="2:19">
      <c r="B90" s="27"/>
      <c r="C90" s="28"/>
      <c r="D90" s="29"/>
      <c r="E90" s="29"/>
      <c r="F90" s="29"/>
      <c r="G90" s="30"/>
      <c r="H90" s="33"/>
      <c r="I90" s="33"/>
      <c r="J90" s="33"/>
      <c r="K90" s="33"/>
      <c r="L90" s="33"/>
      <c r="M90" s="33"/>
      <c r="N90" s="33"/>
      <c r="O90" s="33"/>
      <c r="P90" s="33"/>
      <c r="R90" s="33"/>
      <c r="S90" s="33"/>
    </row>
    <row r="91" spans="2:19">
      <c r="B91" s="27"/>
      <c r="C91" s="28"/>
      <c r="D91" s="29"/>
      <c r="E91" s="29"/>
      <c r="F91" s="29"/>
      <c r="G91" s="30"/>
      <c r="H91" s="33"/>
      <c r="I91" s="33"/>
      <c r="J91" s="33"/>
      <c r="K91" s="33"/>
      <c r="L91" s="33"/>
      <c r="M91" s="33"/>
      <c r="N91" s="33"/>
      <c r="O91" s="33"/>
      <c r="P91" s="33"/>
      <c r="R91" s="33"/>
      <c r="S91" s="33"/>
    </row>
    <row r="92" spans="2:19">
      <c r="B92" s="27"/>
      <c r="C92" s="28"/>
      <c r="D92" s="29"/>
      <c r="E92" s="29"/>
      <c r="F92" s="29"/>
      <c r="G92" s="30"/>
      <c r="H92" s="33"/>
      <c r="I92" s="33"/>
      <c r="J92" s="33"/>
      <c r="K92" s="33"/>
      <c r="L92" s="33"/>
      <c r="M92" s="33"/>
      <c r="N92" s="33"/>
      <c r="O92" s="33"/>
      <c r="P92" s="33"/>
      <c r="R92" s="33"/>
      <c r="S92" s="33"/>
    </row>
    <row r="93" spans="2:19">
      <c r="B93" s="27"/>
      <c r="C93" s="28"/>
      <c r="D93" s="29"/>
      <c r="E93" s="29"/>
      <c r="F93" s="29"/>
      <c r="G93" s="30"/>
      <c r="H93" s="33"/>
      <c r="I93" s="33"/>
      <c r="J93" s="33"/>
      <c r="K93" s="33"/>
      <c r="L93" s="33"/>
      <c r="M93" s="33"/>
      <c r="N93" s="33"/>
      <c r="O93" s="33"/>
      <c r="P93" s="33"/>
      <c r="R93" s="33"/>
      <c r="S93" s="33"/>
    </row>
    <row r="94" spans="2:19">
      <c r="B94" s="27"/>
      <c r="C94" s="28"/>
      <c r="D94" s="29"/>
      <c r="E94" s="29"/>
      <c r="F94" s="29"/>
      <c r="G94" s="30"/>
      <c r="H94" s="33"/>
      <c r="I94" s="33"/>
      <c r="J94" s="33"/>
      <c r="K94" s="33"/>
      <c r="L94" s="33"/>
      <c r="M94" s="33"/>
      <c r="N94" s="33"/>
      <c r="O94" s="33"/>
      <c r="P94" s="33"/>
      <c r="R94" s="33"/>
      <c r="S94" s="33"/>
    </row>
    <row r="95" spans="2:19">
      <c r="B95" s="27"/>
      <c r="C95" s="28"/>
      <c r="D95" s="29"/>
      <c r="E95" s="29"/>
      <c r="F95" s="29"/>
      <c r="G95" s="30"/>
      <c r="H95" s="33"/>
      <c r="I95" s="33"/>
      <c r="J95" s="33"/>
      <c r="K95" s="33"/>
      <c r="L95" s="33"/>
      <c r="M95" s="33"/>
      <c r="N95" s="33"/>
      <c r="O95" s="33"/>
      <c r="P95" s="33"/>
      <c r="R95" s="33"/>
      <c r="S95" s="33"/>
    </row>
    <row r="96" spans="2:19">
      <c r="B96" s="27"/>
      <c r="C96" s="28"/>
      <c r="D96" s="29"/>
      <c r="E96" s="29"/>
      <c r="F96" s="29"/>
      <c r="G96" s="30"/>
      <c r="H96" s="33"/>
      <c r="I96" s="33"/>
      <c r="J96" s="33"/>
      <c r="K96" s="33"/>
      <c r="L96" s="33"/>
      <c r="M96" s="33"/>
      <c r="N96" s="33"/>
      <c r="O96" s="33"/>
      <c r="P96" s="33"/>
      <c r="R96" s="33"/>
      <c r="S96" s="33"/>
    </row>
    <row r="97" spans="2:19">
      <c r="B97" s="27"/>
      <c r="C97" s="28"/>
      <c r="D97" s="29"/>
      <c r="E97" s="29"/>
      <c r="F97" s="29"/>
      <c r="G97" s="30"/>
      <c r="H97" s="33"/>
      <c r="I97" s="33"/>
      <c r="J97" s="33"/>
      <c r="K97" s="33"/>
      <c r="L97" s="33"/>
      <c r="M97" s="33"/>
      <c r="N97" s="33"/>
      <c r="O97" s="33"/>
      <c r="P97" s="33"/>
      <c r="R97" s="33"/>
      <c r="S97" s="33"/>
    </row>
    <row r="98" spans="2:19">
      <c r="B98" s="27"/>
      <c r="C98" s="28"/>
      <c r="D98" s="29"/>
      <c r="E98" s="29"/>
      <c r="F98" s="29"/>
      <c r="G98" s="30"/>
      <c r="H98" s="33"/>
      <c r="I98" s="33"/>
      <c r="J98" s="33"/>
      <c r="K98" s="33"/>
      <c r="L98" s="33"/>
      <c r="M98" s="33"/>
      <c r="N98" s="33"/>
      <c r="O98" s="33"/>
      <c r="P98" s="33"/>
      <c r="R98" s="33"/>
      <c r="S98" s="33"/>
    </row>
    <row r="99" spans="2:19">
      <c r="B99" s="27"/>
      <c r="C99" s="28"/>
      <c r="D99" s="29"/>
      <c r="E99" s="29"/>
      <c r="F99" s="29"/>
      <c r="G99" s="30"/>
      <c r="H99" s="33"/>
      <c r="I99" s="33"/>
      <c r="J99" s="33"/>
      <c r="K99" s="33"/>
      <c r="L99" s="33"/>
      <c r="M99" s="33"/>
      <c r="N99" s="33"/>
      <c r="O99" s="33"/>
      <c r="P99" s="33"/>
      <c r="R99" s="33"/>
      <c r="S99" s="33"/>
    </row>
    <row r="100" spans="2:19">
      <c r="B100" s="27"/>
      <c r="C100" s="28"/>
      <c r="D100" s="29"/>
      <c r="E100" s="29"/>
      <c r="F100" s="29"/>
      <c r="G100" s="30"/>
      <c r="H100" s="33"/>
      <c r="I100" s="33"/>
      <c r="J100" s="33"/>
      <c r="K100" s="33"/>
      <c r="L100" s="33"/>
      <c r="M100" s="33"/>
      <c r="N100" s="33"/>
      <c r="O100" s="33"/>
      <c r="P100" s="33"/>
      <c r="R100" s="33"/>
      <c r="S100" s="33"/>
    </row>
    <row r="101" spans="2:19">
      <c r="B101" s="27"/>
      <c r="C101" s="28"/>
      <c r="D101" s="29"/>
      <c r="E101" s="29"/>
      <c r="F101" s="29"/>
      <c r="G101" s="30"/>
      <c r="H101" s="33"/>
      <c r="I101" s="33"/>
      <c r="J101" s="33"/>
      <c r="K101" s="33"/>
      <c r="L101" s="33"/>
      <c r="M101" s="33"/>
      <c r="N101" s="33"/>
      <c r="O101" s="33"/>
      <c r="P101" s="33"/>
      <c r="R101" s="33"/>
      <c r="S101" s="33"/>
    </row>
    <row r="102" spans="2:19">
      <c r="B102" s="27"/>
      <c r="C102" s="28"/>
      <c r="D102" s="29"/>
      <c r="E102" s="29"/>
      <c r="F102" s="29"/>
      <c r="G102" s="30"/>
      <c r="H102" s="33"/>
      <c r="I102" s="33"/>
      <c r="J102" s="33"/>
      <c r="K102" s="33"/>
      <c r="L102" s="33"/>
      <c r="M102" s="33"/>
      <c r="N102" s="33"/>
      <c r="O102" s="33"/>
      <c r="P102" s="33"/>
      <c r="R102" s="33"/>
      <c r="S102" s="33"/>
    </row>
    <row r="103" spans="2:19">
      <c r="B103" s="27"/>
      <c r="C103" s="28"/>
      <c r="D103" s="29"/>
      <c r="E103" s="29"/>
      <c r="F103" s="29"/>
      <c r="G103" s="30"/>
      <c r="H103" s="33"/>
      <c r="I103" s="33"/>
      <c r="J103" s="33"/>
      <c r="K103" s="33"/>
      <c r="L103" s="33"/>
      <c r="M103" s="33"/>
      <c r="N103" s="33"/>
      <c r="O103" s="33"/>
      <c r="P103" s="33"/>
      <c r="R103" s="33"/>
      <c r="S103" s="33"/>
    </row>
    <row r="104" spans="2:19">
      <c r="B104" s="27"/>
      <c r="C104" s="28"/>
      <c r="D104" s="29"/>
      <c r="E104" s="29"/>
      <c r="F104" s="29"/>
      <c r="G104" s="30"/>
      <c r="H104" s="33"/>
      <c r="I104" s="33"/>
      <c r="J104" s="33"/>
      <c r="K104" s="33"/>
      <c r="L104" s="33"/>
      <c r="M104" s="33"/>
      <c r="N104" s="33"/>
      <c r="O104" s="33"/>
      <c r="P104" s="33"/>
      <c r="R104" s="33"/>
      <c r="S104" s="33"/>
    </row>
    <row r="105" spans="2:19">
      <c r="B105" s="27"/>
      <c r="C105" s="28"/>
      <c r="D105" s="29"/>
      <c r="E105" s="29"/>
      <c r="F105" s="29"/>
      <c r="G105" s="30"/>
      <c r="H105" s="33"/>
      <c r="I105" s="33"/>
      <c r="J105" s="33"/>
      <c r="K105" s="33"/>
      <c r="L105" s="33"/>
      <c r="M105" s="33"/>
      <c r="N105" s="33"/>
      <c r="O105" s="33"/>
      <c r="P105" s="33"/>
      <c r="R105" s="33"/>
      <c r="S105" s="33"/>
    </row>
    <row r="106" spans="2:19">
      <c r="B106" s="27"/>
      <c r="C106" s="28"/>
      <c r="D106" s="29"/>
      <c r="E106" s="29"/>
      <c r="F106" s="29"/>
      <c r="G106" s="30"/>
      <c r="H106" s="33"/>
      <c r="I106" s="33"/>
      <c r="J106" s="33"/>
      <c r="K106" s="33"/>
      <c r="L106" s="33"/>
      <c r="M106" s="33"/>
      <c r="N106" s="33"/>
      <c r="O106" s="33"/>
      <c r="P106" s="33"/>
      <c r="R106" s="33"/>
      <c r="S106" s="33"/>
    </row>
    <row r="107" spans="2:19">
      <c r="B107" s="27"/>
      <c r="C107" s="28"/>
      <c r="D107" s="29"/>
      <c r="E107" s="29"/>
      <c r="F107" s="29"/>
      <c r="G107" s="30"/>
      <c r="H107" s="33"/>
      <c r="I107" s="33"/>
      <c r="J107" s="33"/>
      <c r="K107" s="33"/>
      <c r="L107" s="33"/>
      <c r="M107" s="33"/>
      <c r="N107" s="33"/>
      <c r="O107" s="33"/>
      <c r="P107" s="33"/>
      <c r="R107" s="33"/>
      <c r="S107" s="33"/>
    </row>
    <row r="108" spans="2:19">
      <c r="B108" s="27"/>
      <c r="C108" s="28"/>
      <c r="D108" s="29"/>
      <c r="E108" s="29"/>
      <c r="F108" s="29"/>
      <c r="G108" s="30"/>
      <c r="H108" s="33"/>
      <c r="I108" s="33"/>
      <c r="J108" s="33"/>
      <c r="K108" s="33"/>
      <c r="L108" s="33"/>
      <c r="M108" s="33"/>
      <c r="N108" s="33"/>
      <c r="O108" s="33"/>
      <c r="P108" s="33"/>
      <c r="R108" s="33"/>
      <c r="S108" s="33"/>
    </row>
    <row r="109" spans="2:19">
      <c r="B109" s="27"/>
      <c r="C109" s="28"/>
      <c r="D109" s="29"/>
      <c r="E109" s="29"/>
      <c r="F109" s="29"/>
      <c r="G109" s="30"/>
      <c r="H109" s="33"/>
      <c r="I109" s="33"/>
      <c r="J109" s="33"/>
      <c r="K109" s="33"/>
      <c r="L109" s="33"/>
      <c r="M109" s="33"/>
      <c r="N109" s="33"/>
      <c r="O109" s="33"/>
      <c r="P109" s="33"/>
      <c r="R109" s="33"/>
      <c r="S109" s="33"/>
    </row>
    <row r="110" spans="2:19">
      <c r="B110" s="27"/>
      <c r="C110" s="28"/>
      <c r="D110" s="29"/>
      <c r="E110" s="29"/>
      <c r="F110" s="29"/>
      <c r="G110" s="30"/>
      <c r="H110" s="33"/>
      <c r="I110" s="33"/>
      <c r="J110" s="33"/>
      <c r="K110" s="33"/>
      <c r="L110" s="33"/>
      <c r="M110" s="33"/>
      <c r="N110" s="33"/>
      <c r="O110" s="33"/>
      <c r="P110" s="33"/>
      <c r="R110" s="33"/>
      <c r="S110" s="33"/>
    </row>
    <row r="111" spans="2:19">
      <c r="B111" s="27"/>
      <c r="C111" s="28"/>
      <c r="D111" s="29"/>
      <c r="E111" s="29"/>
      <c r="F111" s="29"/>
      <c r="G111" s="30"/>
      <c r="H111" s="33"/>
      <c r="I111" s="33"/>
      <c r="J111" s="33"/>
      <c r="K111" s="33"/>
      <c r="L111" s="33"/>
      <c r="M111" s="33"/>
      <c r="N111" s="33"/>
      <c r="O111" s="33"/>
      <c r="P111" s="33"/>
      <c r="R111" s="33"/>
      <c r="S111" s="33"/>
    </row>
    <row r="112" spans="2:19">
      <c r="B112" s="27"/>
      <c r="C112" s="28"/>
      <c r="D112" s="29"/>
      <c r="E112" s="29"/>
      <c r="F112" s="29"/>
      <c r="G112" s="30"/>
      <c r="H112" s="33"/>
      <c r="I112" s="33"/>
      <c r="J112" s="33"/>
      <c r="K112" s="33"/>
      <c r="L112" s="33"/>
      <c r="M112" s="33"/>
      <c r="N112" s="33"/>
      <c r="O112" s="33"/>
      <c r="P112" s="33"/>
      <c r="R112" s="33"/>
      <c r="S112" s="33"/>
    </row>
    <row r="113" spans="2:19">
      <c r="B113" s="27"/>
      <c r="C113" s="28"/>
      <c r="D113" s="29"/>
      <c r="E113" s="29"/>
      <c r="F113" s="29"/>
      <c r="G113" s="30"/>
      <c r="H113" s="33"/>
      <c r="I113" s="33"/>
      <c r="J113" s="33"/>
      <c r="K113" s="33"/>
      <c r="L113" s="33"/>
      <c r="M113" s="33"/>
      <c r="N113" s="33"/>
      <c r="O113" s="33"/>
      <c r="P113" s="33"/>
      <c r="R113" s="33"/>
      <c r="S113" s="33"/>
    </row>
    <row r="114" spans="2:19">
      <c r="B114" s="27"/>
      <c r="C114" s="28"/>
      <c r="D114" s="29"/>
      <c r="E114" s="29"/>
      <c r="F114" s="29"/>
      <c r="G114" s="30"/>
      <c r="H114" s="33"/>
      <c r="I114" s="33"/>
      <c r="J114" s="33"/>
      <c r="K114" s="33"/>
      <c r="L114" s="33"/>
      <c r="M114" s="33"/>
      <c r="N114" s="33"/>
      <c r="O114" s="33"/>
      <c r="P114" s="33"/>
      <c r="R114" s="33"/>
      <c r="S114" s="33"/>
    </row>
    <row r="115" spans="2:19">
      <c r="B115" s="27"/>
      <c r="C115" s="28"/>
      <c r="D115" s="29"/>
      <c r="E115" s="29"/>
      <c r="F115" s="29"/>
      <c r="G115" s="30"/>
      <c r="H115" s="33"/>
      <c r="I115" s="33"/>
      <c r="J115" s="33"/>
      <c r="K115" s="33"/>
      <c r="L115" s="33"/>
      <c r="M115" s="33"/>
      <c r="N115" s="33"/>
      <c r="O115" s="33"/>
      <c r="P115" s="33"/>
      <c r="R115" s="33"/>
      <c r="S115" s="33"/>
    </row>
    <row r="116" spans="2:19">
      <c r="B116" s="27"/>
      <c r="C116" s="28"/>
      <c r="D116" s="29"/>
      <c r="E116" s="29"/>
      <c r="F116" s="29"/>
      <c r="G116" s="30"/>
      <c r="H116" s="33"/>
      <c r="I116" s="33"/>
      <c r="J116" s="33"/>
      <c r="K116" s="33"/>
      <c r="L116" s="33"/>
      <c r="M116" s="33"/>
      <c r="N116" s="33"/>
      <c r="O116" s="33"/>
      <c r="P116" s="33"/>
      <c r="R116" s="33"/>
      <c r="S116" s="33"/>
    </row>
    <row r="117" spans="2:19">
      <c r="B117" s="27"/>
      <c r="C117" s="28"/>
      <c r="D117" s="29"/>
      <c r="E117" s="29"/>
      <c r="F117" s="29"/>
      <c r="G117" s="30"/>
      <c r="H117" s="33"/>
      <c r="I117" s="33"/>
      <c r="J117" s="33"/>
      <c r="K117" s="33"/>
      <c r="L117" s="33"/>
      <c r="M117" s="33"/>
      <c r="N117" s="33"/>
      <c r="O117" s="33"/>
      <c r="P117" s="33"/>
      <c r="R117" s="33"/>
      <c r="S117" s="33"/>
    </row>
    <row r="118" spans="2:19">
      <c r="B118" s="27"/>
      <c r="C118" s="28"/>
      <c r="D118" s="29"/>
      <c r="E118" s="29"/>
      <c r="F118" s="29"/>
      <c r="G118" s="30"/>
      <c r="H118" s="33"/>
      <c r="I118" s="33"/>
      <c r="J118" s="33"/>
      <c r="K118" s="33"/>
      <c r="L118" s="33"/>
      <c r="M118" s="33"/>
      <c r="N118" s="33"/>
      <c r="O118" s="33"/>
      <c r="P118" s="33"/>
      <c r="R118" s="33"/>
      <c r="S118" s="33"/>
    </row>
    <row r="119" spans="2:19">
      <c r="B119" s="27"/>
      <c r="C119" s="28"/>
      <c r="D119" s="29"/>
      <c r="E119" s="29"/>
      <c r="F119" s="29"/>
      <c r="G119" s="30"/>
      <c r="H119" s="33"/>
      <c r="I119" s="33"/>
      <c r="J119" s="33"/>
      <c r="K119" s="33"/>
      <c r="L119" s="33"/>
      <c r="M119" s="33"/>
      <c r="N119" s="33"/>
      <c r="O119" s="33"/>
      <c r="P119" s="33"/>
      <c r="R119" s="33"/>
      <c r="S119" s="33"/>
    </row>
    <row r="120" spans="2:19">
      <c r="B120" s="27"/>
      <c r="C120" s="28"/>
      <c r="D120" s="29"/>
      <c r="E120" s="29"/>
      <c r="F120" s="29"/>
      <c r="G120" s="30"/>
      <c r="H120" s="33"/>
      <c r="I120" s="33"/>
      <c r="J120" s="33"/>
      <c r="K120" s="33"/>
      <c r="L120" s="33"/>
      <c r="M120" s="33"/>
      <c r="N120" s="33"/>
      <c r="O120" s="33"/>
      <c r="P120" s="33"/>
      <c r="R120" s="33"/>
      <c r="S120" s="33"/>
    </row>
    <row r="121" spans="2:19">
      <c r="B121" s="27"/>
      <c r="C121" s="28"/>
      <c r="D121" s="29"/>
      <c r="E121" s="29"/>
      <c r="F121" s="29"/>
      <c r="G121" s="30"/>
      <c r="H121" s="33"/>
      <c r="I121" s="33"/>
      <c r="J121" s="33"/>
      <c r="K121" s="33"/>
      <c r="L121" s="33"/>
      <c r="M121" s="33"/>
      <c r="N121" s="33"/>
      <c r="O121" s="33"/>
      <c r="P121" s="33"/>
      <c r="R121" s="33"/>
      <c r="S121" s="33"/>
    </row>
    <row r="122" spans="2:19">
      <c r="B122" s="27"/>
      <c r="C122" s="28"/>
      <c r="D122" s="29"/>
      <c r="E122" s="29"/>
      <c r="F122" s="29"/>
      <c r="G122" s="30"/>
      <c r="H122" s="33"/>
      <c r="I122" s="33"/>
      <c r="J122" s="33"/>
      <c r="K122" s="33"/>
      <c r="L122" s="33"/>
      <c r="M122" s="33"/>
      <c r="N122" s="33"/>
      <c r="O122" s="33"/>
      <c r="P122" s="33"/>
      <c r="R122" s="33"/>
      <c r="S122" s="33"/>
    </row>
    <row r="123" spans="2:19">
      <c r="B123" s="27"/>
      <c r="C123" s="28"/>
      <c r="D123" s="29"/>
      <c r="E123" s="29"/>
      <c r="F123" s="29"/>
      <c r="G123" s="30"/>
      <c r="H123" s="33"/>
      <c r="I123" s="33"/>
      <c r="J123" s="33"/>
      <c r="K123" s="33"/>
      <c r="L123" s="33"/>
      <c r="M123" s="33"/>
      <c r="N123" s="33"/>
      <c r="O123" s="33"/>
      <c r="P123" s="33"/>
      <c r="R123" s="33"/>
      <c r="S123" s="33"/>
    </row>
    <row r="124" spans="2:19">
      <c r="B124" s="27"/>
      <c r="C124" s="28"/>
      <c r="D124" s="29"/>
      <c r="E124" s="29"/>
      <c r="F124" s="29"/>
      <c r="G124" s="30"/>
      <c r="H124" s="33"/>
      <c r="I124" s="33"/>
      <c r="J124" s="33"/>
      <c r="K124" s="33"/>
      <c r="L124" s="33"/>
      <c r="M124" s="33"/>
      <c r="N124" s="33"/>
      <c r="O124" s="33"/>
      <c r="P124" s="33"/>
      <c r="R124" s="33"/>
      <c r="S124" s="33"/>
    </row>
    <row r="125" spans="2:19">
      <c r="B125" s="27"/>
      <c r="C125" s="28"/>
      <c r="D125" s="29"/>
      <c r="E125" s="29"/>
      <c r="F125" s="29"/>
      <c r="G125" s="30"/>
      <c r="H125" s="33"/>
      <c r="I125" s="33"/>
      <c r="J125" s="33"/>
      <c r="K125" s="33"/>
      <c r="L125" s="33"/>
      <c r="M125" s="33"/>
      <c r="N125" s="33"/>
      <c r="O125" s="33"/>
      <c r="P125" s="33"/>
      <c r="R125" s="33"/>
      <c r="S125" s="33"/>
    </row>
    <row r="126" spans="2:19">
      <c r="B126" s="27"/>
      <c r="C126" s="28"/>
      <c r="D126" s="29"/>
      <c r="E126" s="29"/>
      <c r="F126" s="29"/>
      <c r="G126" s="30"/>
      <c r="H126" s="33"/>
      <c r="I126" s="33"/>
      <c r="J126" s="33"/>
      <c r="K126" s="33"/>
      <c r="L126" s="33"/>
      <c r="M126" s="33"/>
      <c r="N126" s="33"/>
      <c r="O126" s="33"/>
      <c r="P126" s="33"/>
      <c r="R126" s="33"/>
      <c r="S126" s="33"/>
    </row>
    <row r="127" spans="2:19">
      <c r="B127" s="27"/>
      <c r="C127" s="28"/>
      <c r="D127" s="29"/>
      <c r="E127" s="29"/>
      <c r="F127" s="29"/>
      <c r="G127" s="30"/>
      <c r="H127" s="33"/>
      <c r="I127" s="33"/>
      <c r="J127" s="33"/>
      <c r="K127" s="33"/>
      <c r="L127" s="33"/>
      <c r="M127" s="33"/>
      <c r="N127" s="33"/>
      <c r="O127" s="33"/>
      <c r="P127" s="33"/>
      <c r="R127" s="33"/>
      <c r="S127" s="33"/>
    </row>
    <row r="128" spans="2:19">
      <c r="B128" s="27"/>
      <c r="C128" s="28"/>
      <c r="D128" s="29"/>
      <c r="E128" s="29"/>
      <c r="F128" s="29"/>
      <c r="G128" s="30"/>
      <c r="H128" s="33"/>
      <c r="I128" s="33"/>
      <c r="J128" s="33"/>
      <c r="K128" s="33"/>
      <c r="L128" s="33"/>
      <c r="M128" s="33"/>
      <c r="N128" s="33"/>
      <c r="O128" s="33"/>
      <c r="P128" s="33"/>
      <c r="R128" s="33"/>
      <c r="S128" s="33"/>
    </row>
    <row r="129" spans="2:19">
      <c r="B129" s="27"/>
      <c r="C129" s="28"/>
      <c r="D129" s="29"/>
      <c r="E129" s="29"/>
      <c r="F129" s="29"/>
      <c r="G129" s="30"/>
      <c r="H129" s="33"/>
      <c r="I129" s="33"/>
      <c r="J129" s="33"/>
      <c r="K129" s="33"/>
      <c r="L129" s="33"/>
      <c r="M129" s="33"/>
      <c r="N129" s="33"/>
      <c r="O129" s="33"/>
      <c r="P129" s="33"/>
      <c r="R129" s="33"/>
      <c r="S129" s="33"/>
    </row>
    <row r="130" spans="2:19">
      <c r="B130" s="27"/>
      <c r="C130" s="28"/>
      <c r="D130" s="29"/>
      <c r="E130" s="29"/>
      <c r="F130" s="29"/>
      <c r="G130" s="30"/>
      <c r="H130" s="33"/>
      <c r="I130" s="33"/>
      <c r="J130" s="33"/>
      <c r="K130" s="33"/>
      <c r="L130" s="33"/>
      <c r="M130" s="33"/>
      <c r="N130" s="33"/>
      <c r="O130" s="33"/>
      <c r="P130" s="33"/>
      <c r="R130" s="33"/>
      <c r="S130" s="33"/>
    </row>
    <row r="131" spans="2:19">
      <c r="B131" s="27"/>
      <c r="C131" s="28"/>
      <c r="D131" s="29"/>
      <c r="E131" s="29"/>
      <c r="F131" s="29"/>
      <c r="G131" s="30"/>
      <c r="H131" s="33"/>
      <c r="I131" s="33"/>
      <c r="J131" s="33"/>
      <c r="K131" s="33"/>
      <c r="L131" s="33"/>
      <c r="M131" s="33"/>
      <c r="N131" s="33"/>
      <c r="O131" s="33"/>
      <c r="P131" s="33"/>
      <c r="R131" s="33"/>
      <c r="S131" s="33"/>
    </row>
    <row r="132" spans="2:19">
      <c r="B132" s="27"/>
      <c r="C132" s="28"/>
      <c r="D132" s="29"/>
      <c r="E132" s="29"/>
      <c r="F132" s="29"/>
      <c r="G132" s="30"/>
      <c r="H132" s="33"/>
      <c r="I132" s="33"/>
      <c r="J132" s="33"/>
      <c r="K132" s="33"/>
      <c r="L132" s="33"/>
      <c r="M132" s="33"/>
      <c r="N132" s="33"/>
      <c r="O132" s="33"/>
      <c r="P132" s="33"/>
      <c r="R132" s="33"/>
      <c r="S132" s="33"/>
    </row>
    <row r="133" spans="2:19">
      <c r="B133" s="27"/>
      <c r="C133" s="28"/>
      <c r="D133" s="29"/>
      <c r="E133" s="29"/>
      <c r="F133" s="29"/>
      <c r="G133" s="30"/>
      <c r="H133" s="33"/>
      <c r="I133" s="33"/>
      <c r="J133" s="33"/>
      <c r="K133" s="33"/>
      <c r="L133" s="33"/>
      <c r="M133" s="33"/>
      <c r="N133" s="33"/>
      <c r="O133" s="33"/>
      <c r="P133" s="33"/>
      <c r="R133" s="33"/>
      <c r="S133" s="33"/>
    </row>
    <row r="134" spans="2:19">
      <c r="B134" s="27"/>
      <c r="C134" s="28"/>
      <c r="D134" s="29"/>
      <c r="E134" s="29"/>
      <c r="F134" s="29"/>
      <c r="G134" s="30"/>
      <c r="H134" s="33"/>
      <c r="I134" s="33"/>
      <c r="J134" s="33"/>
      <c r="K134" s="33"/>
      <c r="L134" s="33"/>
      <c r="M134" s="33"/>
      <c r="N134" s="33"/>
      <c r="O134" s="33"/>
      <c r="P134" s="33"/>
      <c r="R134" s="33"/>
      <c r="S134" s="33"/>
    </row>
    <row r="135" spans="2:19">
      <c r="B135" s="27"/>
      <c r="C135" s="28"/>
      <c r="D135" s="29"/>
      <c r="E135" s="29"/>
      <c r="F135" s="29"/>
      <c r="G135" s="30"/>
      <c r="H135" s="33"/>
      <c r="I135" s="33"/>
      <c r="J135" s="33"/>
      <c r="K135" s="33"/>
      <c r="L135" s="33"/>
      <c r="M135" s="33"/>
      <c r="N135" s="33"/>
      <c r="O135" s="33"/>
      <c r="P135" s="33"/>
      <c r="R135" s="33"/>
      <c r="S135" s="33"/>
    </row>
    <row r="136" spans="2:19">
      <c r="B136" s="27"/>
      <c r="C136" s="28"/>
      <c r="D136" s="29"/>
      <c r="E136" s="29"/>
      <c r="F136" s="29"/>
      <c r="G136" s="30"/>
      <c r="H136" s="33"/>
      <c r="I136" s="33"/>
      <c r="J136" s="33"/>
      <c r="K136" s="33"/>
      <c r="L136" s="33"/>
      <c r="M136" s="33"/>
      <c r="N136" s="33"/>
      <c r="O136" s="33"/>
      <c r="P136" s="33"/>
      <c r="R136" s="33"/>
      <c r="S136" s="33"/>
    </row>
    <row r="137" spans="2:19">
      <c r="B137" s="27"/>
      <c r="C137" s="28"/>
      <c r="D137" s="29"/>
      <c r="E137" s="29"/>
      <c r="F137" s="29"/>
      <c r="G137" s="30"/>
      <c r="H137" s="33"/>
      <c r="I137" s="33"/>
      <c r="J137" s="33"/>
      <c r="K137" s="33"/>
      <c r="L137" s="33"/>
      <c r="M137" s="33"/>
      <c r="N137" s="33"/>
      <c r="O137" s="33"/>
      <c r="P137" s="33"/>
      <c r="R137" s="33"/>
      <c r="S137" s="33"/>
    </row>
    <row r="138" spans="2:19">
      <c r="B138" s="27"/>
      <c r="C138" s="28"/>
      <c r="D138" s="29"/>
      <c r="E138" s="29"/>
      <c r="F138" s="29"/>
      <c r="G138" s="30"/>
      <c r="H138" s="33"/>
      <c r="I138" s="33"/>
      <c r="J138" s="33"/>
      <c r="K138" s="33"/>
      <c r="L138" s="33"/>
      <c r="M138" s="33"/>
      <c r="N138" s="33"/>
      <c r="O138" s="33"/>
      <c r="P138" s="33"/>
      <c r="R138" s="33"/>
      <c r="S138" s="33"/>
    </row>
    <row r="139" spans="2:19">
      <c r="B139" s="27"/>
      <c r="C139" s="28"/>
      <c r="D139" s="29"/>
      <c r="E139" s="29"/>
      <c r="F139" s="29"/>
      <c r="G139" s="30"/>
      <c r="H139" s="33"/>
      <c r="I139" s="33"/>
      <c r="J139" s="33"/>
      <c r="K139" s="33"/>
      <c r="L139" s="33"/>
      <c r="M139" s="33"/>
      <c r="N139" s="33"/>
      <c r="O139" s="33"/>
      <c r="P139" s="33"/>
      <c r="R139" s="33"/>
      <c r="S139" s="33"/>
    </row>
    <row r="140" spans="2:19">
      <c r="B140" s="27"/>
      <c r="C140" s="28"/>
      <c r="D140" s="29"/>
      <c r="E140" s="29"/>
      <c r="F140" s="29"/>
      <c r="G140" s="30"/>
      <c r="H140" s="33"/>
      <c r="I140" s="33"/>
      <c r="J140" s="33"/>
      <c r="K140" s="33"/>
      <c r="L140" s="33"/>
      <c r="M140" s="33"/>
      <c r="N140" s="33"/>
      <c r="O140" s="33"/>
      <c r="P140" s="33"/>
      <c r="R140" s="33"/>
      <c r="S140" s="33"/>
    </row>
    <row r="141" spans="2:19">
      <c r="B141" s="27"/>
      <c r="C141" s="28"/>
      <c r="D141" s="29"/>
      <c r="E141" s="29"/>
      <c r="F141" s="29"/>
      <c r="G141" s="30"/>
      <c r="H141" s="33"/>
      <c r="I141" s="33"/>
      <c r="J141" s="33"/>
      <c r="K141" s="33"/>
      <c r="L141" s="33"/>
      <c r="M141" s="33"/>
      <c r="N141" s="33"/>
      <c r="O141" s="33"/>
      <c r="P141" s="33"/>
      <c r="R141" s="33"/>
      <c r="S141" s="33"/>
    </row>
    <row r="142" spans="2:19">
      <c r="B142" s="27"/>
      <c r="C142" s="28"/>
      <c r="D142" s="29"/>
      <c r="E142" s="29"/>
      <c r="F142" s="29"/>
      <c r="G142" s="30"/>
      <c r="H142" s="33"/>
      <c r="I142" s="33"/>
      <c r="J142" s="33"/>
      <c r="K142" s="33"/>
      <c r="L142" s="33"/>
      <c r="M142" s="33"/>
      <c r="N142" s="33"/>
      <c r="O142" s="33"/>
      <c r="P142" s="33"/>
      <c r="R142" s="33"/>
      <c r="S142" s="33"/>
    </row>
    <row r="143" spans="2:19">
      <c r="B143" s="27"/>
      <c r="C143" s="28"/>
      <c r="D143" s="29"/>
      <c r="E143" s="29"/>
      <c r="F143" s="29"/>
      <c r="G143" s="30"/>
      <c r="H143" s="33"/>
      <c r="I143" s="33"/>
      <c r="J143" s="33"/>
      <c r="K143" s="33"/>
      <c r="L143" s="33"/>
      <c r="M143" s="33"/>
      <c r="N143" s="33"/>
      <c r="O143" s="33"/>
      <c r="P143" s="33"/>
      <c r="R143" s="33"/>
      <c r="S143" s="33"/>
    </row>
    <row r="144" spans="2:19">
      <c r="B144" s="27"/>
      <c r="C144" s="28"/>
      <c r="D144" s="29"/>
      <c r="E144" s="29"/>
      <c r="F144" s="29"/>
      <c r="G144" s="30"/>
      <c r="H144" s="33"/>
      <c r="I144" s="33"/>
      <c r="J144" s="33"/>
      <c r="K144" s="33"/>
      <c r="L144" s="33"/>
      <c r="M144" s="33"/>
      <c r="N144" s="33"/>
      <c r="O144" s="33"/>
      <c r="P144" s="33"/>
      <c r="R144" s="33"/>
      <c r="S144" s="33"/>
    </row>
    <row r="145" spans="2:19">
      <c r="B145" s="27"/>
      <c r="C145" s="28"/>
      <c r="D145" s="29"/>
      <c r="E145" s="29"/>
      <c r="F145" s="29"/>
      <c r="G145" s="30"/>
      <c r="H145" s="33"/>
      <c r="I145" s="33"/>
      <c r="J145" s="33"/>
      <c r="K145" s="33"/>
      <c r="L145" s="33"/>
      <c r="M145" s="33"/>
      <c r="N145" s="33"/>
      <c r="O145" s="33"/>
      <c r="P145" s="33"/>
      <c r="R145" s="33"/>
      <c r="S145" s="33"/>
    </row>
    <row r="146" spans="2:19">
      <c r="B146" s="27"/>
      <c r="C146" s="28"/>
      <c r="D146" s="29"/>
      <c r="E146" s="29"/>
      <c r="F146" s="29"/>
      <c r="G146" s="30"/>
      <c r="H146" s="33"/>
      <c r="I146" s="33"/>
      <c r="J146" s="33"/>
      <c r="K146" s="33"/>
      <c r="L146" s="33"/>
      <c r="M146" s="33"/>
      <c r="N146" s="33"/>
      <c r="O146" s="33"/>
      <c r="P146" s="33"/>
      <c r="R146" s="33"/>
      <c r="S146" s="33"/>
    </row>
    <row r="147" spans="2:19">
      <c r="B147" s="27"/>
      <c r="C147" s="28"/>
      <c r="D147" s="29"/>
      <c r="E147" s="29"/>
      <c r="F147" s="29"/>
      <c r="G147" s="30"/>
      <c r="H147" s="33"/>
      <c r="I147" s="33"/>
      <c r="J147" s="33"/>
      <c r="K147" s="33"/>
      <c r="L147" s="33"/>
      <c r="M147" s="33"/>
      <c r="N147" s="33"/>
      <c r="O147" s="33"/>
      <c r="P147" s="33"/>
      <c r="R147" s="33"/>
      <c r="S147" s="33"/>
    </row>
    <row r="148" spans="2:19">
      <c r="B148" s="27"/>
      <c r="C148" s="28"/>
      <c r="D148" s="29"/>
      <c r="E148" s="29"/>
      <c r="F148" s="29"/>
      <c r="G148" s="30"/>
      <c r="H148" s="33"/>
      <c r="I148" s="33"/>
      <c r="J148" s="33"/>
      <c r="K148" s="33"/>
      <c r="L148" s="33"/>
      <c r="M148" s="33"/>
      <c r="N148" s="33"/>
      <c r="O148" s="33"/>
      <c r="P148" s="33"/>
      <c r="R148" s="33"/>
      <c r="S148" s="33"/>
    </row>
    <row r="149" spans="2:19">
      <c r="B149" s="27"/>
      <c r="C149" s="28"/>
      <c r="D149" s="29"/>
      <c r="E149" s="29"/>
      <c r="F149" s="29"/>
      <c r="G149" s="30"/>
      <c r="H149" s="33"/>
      <c r="I149" s="33"/>
      <c r="J149" s="33"/>
      <c r="K149" s="33"/>
      <c r="L149" s="33"/>
      <c r="M149" s="33"/>
      <c r="N149" s="33"/>
      <c r="O149" s="33"/>
      <c r="P149" s="33"/>
      <c r="R149" s="33"/>
      <c r="S149" s="33"/>
    </row>
    <row r="150" spans="2:19">
      <c r="B150" s="27"/>
      <c r="C150" s="28"/>
      <c r="D150" s="29"/>
      <c r="E150" s="29"/>
      <c r="F150" s="29"/>
      <c r="G150" s="30"/>
      <c r="H150" s="33"/>
      <c r="I150" s="33"/>
      <c r="J150" s="33"/>
      <c r="K150" s="33"/>
      <c r="L150" s="33"/>
      <c r="M150" s="33"/>
      <c r="N150" s="33"/>
      <c r="O150" s="33"/>
      <c r="P150" s="33"/>
      <c r="R150" s="33"/>
      <c r="S150" s="33"/>
    </row>
    <row r="151" spans="2:19">
      <c r="B151" s="27"/>
      <c r="C151" s="28"/>
      <c r="D151" s="29"/>
      <c r="E151" s="29"/>
      <c r="F151" s="29"/>
      <c r="G151" s="30"/>
      <c r="H151" s="33"/>
      <c r="I151" s="33"/>
      <c r="J151" s="33"/>
      <c r="K151" s="33"/>
      <c r="L151" s="33"/>
      <c r="M151" s="33"/>
      <c r="N151" s="33"/>
      <c r="O151" s="33"/>
      <c r="P151" s="33"/>
      <c r="R151" s="33"/>
      <c r="S151" s="33"/>
    </row>
    <row r="152" spans="2:19">
      <c r="B152" s="27"/>
      <c r="C152" s="28"/>
      <c r="D152" s="29"/>
      <c r="E152" s="29"/>
      <c r="F152" s="29"/>
      <c r="G152" s="30"/>
      <c r="H152" s="33"/>
      <c r="I152" s="33"/>
      <c r="J152" s="33"/>
      <c r="K152" s="33"/>
      <c r="L152" s="33"/>
      <c r="M152" s="33"/>
      <c r="N152" s="33"/>
      <c r="O152" s="33"/>
      <c r="P152" s="33"/>
      <c r="R152" s="33"/>
      <c r="S152" s="33"/>
    </row>
    <row r="153" spans="2:19">
      <c r="B153" s="27"/>
      <c r="C153" s="28"/>
      <c r="D153" s="29"/>
      <c r="E153" s="29"/>
      <c r="F153" s="29"/>
      <c r="G153" s="30"/>
      <c r="H153" s="33"/>
      <c r="I153" s="33"/>
      <c r="J153" s="33"/>
      <c r="K153" s="33"/>
      <c r="L153" s="33"/>
      <c r="M153" s="33"/>
      <c r="N153" s="33"/>
      <c r="O153" s="33"/>
      <c r="P153" s="33"/>
      <c r="R153" s="33"/>
      <c r="S153" s="33"/>
    </row>
    <row r="154" spans="2:19">
      <c r="B154" s="27"/>
      <c r="C154" s="28"/>
      <c r="D154" s="29"/>
      <c r="E154" s="29"/>
      <c r="F154" s="29"/>
      <c r="G154" s="30"/>
      <c r="H154" s="33"/>
      <c r="I154" s="33"/>
      <c r="J154" s="33"/>
      <c r="K154" s="33"/>
      <c r="L154" s="33"/>
      <c r="M154" s="33"/>
      <c r="N154" s="33"/>
      <c r="O154" s="33"/>
      <c r="P154" s="33"/>
      <c r="R154" s="33"/>
      <c r="S154" s="33"/>
    </row>
    <row r="155" spans="2:19">
      <c r="B155" s="27"/>
      <c r="C155" s="28"/>
      <c r="D155" s="29"/>
      <c r="E155" s="29"/>
      <c r="F155" s="29"/>
      <c r="G155" s="30"/>
      <c r="H155" s="33"/>
      <c r="I155" s="33"/>
      <c r="J155" s="33"/>
      <c r="K155" s="33"/>
      <c r="L155" s="33"/>
      <c r="M155" s="33"/>
      <c r="N155" s="33"/>
      <c r="O155" s="33"/>
      <c r="P155" s="33"/>
      <c r="R155" s="33"/>
      <c r="S155" s="33"/>
    </row>
    <row r="156" spans="2:19">
      <c r="B156" s="27"/>
      <c r="C156" s="28"/>
      <c r="D156" s="29"/>
      <c r="E156" s="29"/>
      <c r="F156" s="29"/>
      <c r="G156" s="30"/>
      <c r="H156" s="33"/>
      <c r="I156" s="33"/>
      <c r="J156" s="33"/>
      <c r="K156" s="33"/>
      <c r="L156" s="33"/>
      <c r="M156" s="33"/>
      <c r="N156" s="33"/>
      <c r="O156" s="33"/>
      <c r="P156" s="33"/>
      <c r="R156" s="33"/>
      <c r="S156" s="33"/>
    </row>
    <row r="157" spans="2:19">
      <c r="B157" s="27"/>
      <c r="C157" s="28"/>
      <c r="D157" s="29"/>
      <c r="E157" s="29"/>
      <c r="F157" s="29"/>
      <c r="G157" s="30"/>
      <c r="H157" s="33"/>
      <c r="I157" s="33"/>
      <c r="J157" s="33"/>
      <c r="K157" s="33"/>
      <c r="L157" s="33"/>
      <c r="M157" s="33"/>
      <c r="N157" s="33"/>
      <c r="O157" s="33"/>
      <c r="P157" s="33"/>
      <c r="R157" s="33"/>
      <c r="S157" s="33"/>
    </row>
    <row r="158" spans="2:19">
      <c r="B158" s="27"/>
      <c r="C158" s="28"/>
      <c r="D158" s="29"/>
      <c r="E158" s="29"/>
      <c r="F158" s="29"/>
      <c r="G158" s="30"/>
      <c r="H158" s="33"/>
      <c r="I158" s="33"/>
      <c r="J158" s="33"/>
      <c r="K158" s="33"/>
      <c r="L158" s="33"/>
      <c r="M158" s="33"/>
      <c r="N158" s="33"/>
      <c r="O158" s="33"/>
      <c r="P158" s="33"/>
      <c r="R158" s="33"/>
      <c r="S158" s="33"/>
    </row>
    <row r="159" spans="2:19">
      <c r="B159" s="27"/>
      <c r="C159" s="28"/>
      <c r="D159" s="29"/>
      <c r="E159" s="29"/>
      <c r="F159" s="29"/>
      <c r="G159" s="30"/>
      <c r="H159" s="33"/>
      <c r="I159" s="33"/>
      <c r="J159" s="33"/>
      <c r="K159" s="33"/>
      <c r="L159" s="33"/>
      <c r="M159" s="33"/>
      <c r="N159" s="33"/>
      <c r="O159" s="33"/>
      <c r="P159" s="33"/>
      <c r="R159" s="33"/>
      <c r="S159" s="33"/>
    </row>
    <row r="160" spans="2:19">
      <c r="B160" s="27"/>
      <c r="C160" s="28"/>
      <c r="D160" s="29"/>
      <c r="E160" s="29"/>
      <c r="F160" s="29"/>
      <c r="G160" s="30"/>
      <c r="H160" s="33"/>
      <c r="I160" s="33"/>
      <c r="J160" s="33"/>
      <c r="K160" s="33"/>
      <c r="L160" s="33"/>
      <c r="M160" s="33"/>
      <c r="N160" s="33"/>
      <c r="O160" s="33"/>
      <c r="P160" s="33"/>
      <c r="R160" s="33"/>
      <c r="S160" s="33"/>
    </row>
    <row r="161" spans="2:19">
      <c r="B161" s="27"/>
      <c r="C161" s="28"/>
      <c r="D161" s="29"/>
      <c r="E161" s="29"/>
      <c r="F161" s="29"/>
      <c r="G161" s="30"/>
      <c r="H161" s="33"/>
      <c r="I161" s="33"/>
      <c r="J161" s="33"/>
      <c r="K161" s="33"/>
      <c r="L161" s="33"/>
      <c r="M161" s="33"/>
      <c r="N161" s="33"/>
      <c r="O161" s="33"/>
      <c r="P161" s="33"/>
      <c r="R161" s="33"/>
      <c r="S161" s="33"/>
    </row>
    <row r="162" spans="2:19">
      <c r="B162" s="27"/>
      <c r="C162" s="28"/>
      <c r="D162" s="29"/>
      <c r="E162" s="29"/>
      <c r="F162" s="29"/>
      <c r="G162" s="30"/>
      <c r="H162" s="33"/>
      <c r="I162" s="33"/>
      <c r="J162" s="33"/>
      <c r="K162" s="33"/>
      <c r="L162" s="33"/>
      <c r="M162" s="33"/>
      <c r="N162" s="33"/>
      <c r="O162" s="33"/>
      <c r="P162" s="33"/>
      <c r="R162" s="33"/>
      <c r="S162" s="33"/>
    </row>
    <row r="163" spans="2:19">
      <c r="B163" s="27"/>
      <c r="C163" s="28"/>
      <c r="D163" s="29"/>
      <c r="E163" s="29"/>
      <c r="F163" s="29"/>
      <c r="G163" s="30"/>
      <c r="H163" s="33"/>
      <c r="I163" s="33"/>
      <c r="J163" s="33"/>
      <c r="K163" s="33"/>
      <c r="L163" s="33"/>
      <c r="M163" s="33"/>
      <c r="N163" s="33"/>
      <c r="O163" s="33"/>
      <c r="P163" s="33"/>
      <c r="R163" s="33"/>
      <c r="S163" s="33"/>
    </row>
    <row r="164" spans="2:19">
      <c r="B164" s="27"/>
      <c r="C164" s="28"/>
      <c r="D164" s="29"/>
      <c r="E164" s="29"/>
      <c r="F164" s="29"/>
      <c r="G164" s="30"/>
      <c r="H164" s="33"/>
      <c r="I164" s="33"/>
      <c r="J164" s="33"/>
      <c r="K164" s="33"/>
      <c r="L164" s="33"/>
      <c r="M164" s="33"/>
      <c r="N164" s="33"/>
      <c r="O164" s="33"/>
      <c r="P164" s="33"/>
      <c r="R164" s="33"/>
      <c r="S164" s="33"/>
    </row>
    <row r="165" spans="2:19">
      <c r="B165" s="27"/>
      <c r="C165" s="28"/>
      <c r="D165" s="29"/>
      <c r="E165" s="29"/>
      <c r="F165" s="29"/>
      <c r="G165" s="30"/>
      <c r="H165" s="33"/>
      <c r="I165" s="33"/>
      <c r="J165" s="33"/>
      <c r="K165" s="33"/>
      <c r="L165" s="33"/>
      <c r="M165" s="33"/>
      <c r="N165" s="33"/>
      <c r="O165" s="33"/>
      <c r="P165" s="33"/>
      <c r="R165" s="33"/>
      <c r="S165" s="33"/>
    </row>
    <row r="166" spans="2:19">
      <c r="B166" s="27"/>
      <c r="C166" s="28"/>
      <c r="D166" s="29"/>
      <c r="E166" s="29"/>
      <c r="F166" s="29"/>
      <c r="G166" s="30"/>
      <c r="H166" s="33"/>
      <c r="I166" s="33"/>
      <c r="J166" s="33"/>
      <c r="K166" s="33"/>
      <c r="L166" s="33"/>
      <c r="M166" s="33"/>
      <c r="N166" s="33"/>
      <c r="O166" s="33"/>
      <c r="P166" s="33"/>
      <c r="R166" s="33"/>
      <c r="S166" s="33"/>
    </row>
    <row r="167" spans="2:19">
      <c r="B167" s="27"/>
      <c r="C167" s="28"/>
      <c r="D167" s="29"/>
      <c r="E167" s="29"/>
      <c r="F167" s="29"/>
      <c r="G167" s="30"/>
      <c r="H167" s="33"/>
      <c r="I167" s="33"/>
      <c r="J167" s="33"/>
      <c r="K167" s="33"/>
      <c r="L167" s="33"/>
      <c r="M167" s="33"/>
      <c r="N167" s="33"/>
      <c r="O167" s="33"/>
      <c r="P167" s="33"/>
      <c r="R167" s="33"/>
      <c r="S167" s="33"/>
    </row>
    <row r="168" spans="2:19">
      <c r="B168" s="27"/>
      <c r="C168" s="28"/>
      <c r="D168" s="29"/>
      <c r="E168" s="29"/>
      <c r="F168" s="29"/>
      <c r="G168" s="30"/>
      <c r="H168" s="33"/>
      <c r="I168" s="33"/>
      <c r="J168" s="33"/>
      <c r="K168" s="33"/>
      <c r="L168" s="33"/>
      <c r="M168" s="33"/>
      <c r="N168" s="33"/>
      <c r="O168" s="33"/>
      <c r="P168" s="33"/>
      <c r="R168" s="33"/>
      <c r="S168" s="33"/>
    </row>
    <row r="169" spans="2:19">
      <c r="B169" s="27"/>
      <c r="C169" s="28"/>
      <c r="D169" s="29"/>
      <c r="E169" s="29"/>
      <c r="F169" s="29"/>
      <c r="G169" s="30"/>
      <c r="H169" s="33"/>
      <c r="I169" s="33"/>
      <c r="J169" s="33"/>
      <c r="K169" s="33"/>
      <c r="L169" s="33"/>
      <c r="M169" s="33"/>
      <c r="N169" s="33"/>
      <c r="O169" s="33"/>
      <c r="P169" s="33"/>
      <c r="R169" s="33"/>
      <c r="S169" s="33"/>
    </row>
    <row r="170" spans="2:19">
      <c r="B170" s="27"/>
      <c r="C170" s="28"/>
      <c r="D170" s="29"/>
      <c r="E170" s="29"/>
      <c r="F170" s="29"/>
      <c r="G170" s="30"/>
      <c r="H170" s="33"/>
      <c r="I170" s="33"/>
      <c r="J170" s="33"/>
      <c r="K170" s="33"/>
      <c r="L170" s="33"/>
      <c r="M170" s="33"/>
      <c r="N170" s="33"/>
      <c r="O170" s="33"/>
      <c r="P170" s="33"/>
      <c r="R170" s="33"/>
      <c r="S170" s="33"/>
    </row>
    <row r="171" spans="2:19">
      <c r="B171" s="27"/>
      <c r="C171" s="28"/>
      <c r="D171" s="29"/>
      <c r="E171" s="29"/>
      <c r="F171" s="29"/>
      <c r="G171" s="30"/>
      <c r="H171" s="33"/>
      <c r="I171" s="33"/>
      <c r="J171" s="33"/>
      <c r="K171" s="33"/>
      <c r="L171" s="33"/>
      <c r="M171" s="33"/>
      <c r="N171" s="33"/>
      <c r="O171" s="33"/>
      <c r="P171" s="33"/>
      <c r="R171" s="33"/>
      <c r="S171" s="33"/>
    </row>
    <row r="172" spans="2:19">
      <c r="B172" s="27"/>
      <c r="C172" s="28"/>
      <c r="D172" s="29"/>
      <c r="E172" s="29"/>
      <c r="F172" s="29"/>
      <c r="G172" s="30"/>
      <c r="H172" s="33"/>
      <c r="I172" s="33"/>
      <c r="J172" s="33"/>
      <c r="K172" s="33"/>
      <c r="L172" s="33"/>
      <c r="M172" s="33"/>
      <c r="N172" s="33"/>
      <c r="O172" s="33"/>
      <c r="P172" s="33"/>
      <c r="R172" s="33"/>
      <c r="S172" s="33"/>
    </row>
    <row r="173" spans="2:19">
      <c r="B173" s="27"/>
      <c r="C173" s="28"/>
      <c r="D173" s="29"/>
      <c r="E173" s="29"/>
      <c r="F173" s="29"/>
      <c r="G173" s="30"/>
      <c r="H173" s="33"/>
      <c r="I173" s="33"/>
      <c r="J173" s="33"/>
      <c r="K173" s="33"/>
      <c r="L173" s="33"/>
      <c r="M173" s="33"/>
      <c r="N173" s="33"/>
      <c r="O173" s="33"/>
      <c r="P173" s="33"/>
      <c r="R173" s="33"/>
      <c r="S173" s="33"/>
    </row>
    <row r="174" spans="2:19">
      <c r="B174" s="27"/>
      <c r="C174" s="28"/>
      <c r="D174" s="29"/>
      <c r="E174" s="29"/>
      <c r="F174" s="29"/>
      <c r="G174" s="30"/>
      <c r="H174" s="33"/>
      <c r="I174" s="33"/>
      <c r="J174" s="33"/>
      <c r="K174" s="33"/>
      <c r="L174" s="33"/>
      <c r="M174" s="33"/>
      <c r="N174" s="33"/>
      <c r="O174" s="33"/>
      <c r="P174" s="33"/>
      <c r="R174" s="33"/>
      <c r="S174" s="33"/>
    </row>
    <row r="175" spans="2:19">
      <c r="B175" s="27"/>
      <c r="C175" s="28"/>
      <c r="D175" s="29"/>
      <c r="E175" s="29"/>
      <c r="F175" s="29"/>
      <c r="G175" s="30"/>
      <c r="H175" s="33"/>
      <c r="I175" s="33"/>
      <c r="J175" s="33"/>
      <c r="K175" s="33"/>
      <c r="L175" s="33"/>
      <c r="M175" s="33"/>
      <c r="N175" s="33"/>
      <c r="O175" s="33"/>
      <c r="P175" s="33"/>
      <c r="R175" s="33"/>
      <c r="S175" s="33"/>
    </row>
    <row r="176" spans="2:19">
      <c r="B176" s="27"/>
      <c r="C176" s="28"/>
      <c r="D176" s="29"/>
      <c r="E176" s="29"/>
      <c r="F176" s="29"/>
      <c r="G176" s="30"/>
      <c r="H176" s="33"/>
      <c r="I176" s="33"/>
      <c r="J176" s="33"/>
      <c r="K176" s="33"/>
      <c r="L176" s="33"/>
      <c r="M176" s="33"/>
      <c r="N176" s="33"/>
      <c r="O176" s="33"/>
      <c r="P176" s="33"/>
      <c r="R176" s="33"/>
      <c r="S176" s="33"/>
    </row>
    <row r="177" spans="2:19">
      <c r="B177" s="27"/>
      <c r="C177" s="28"/>
      <c r="D177" s="29"/>
      <c r="E177" s="29"/>
      <c r="F177" s="29"/>
      <c r="G177" s="30"/>
      <c r="H177" s="33"/>
      <c r="I177" s="33"/>
      <c r="J177" s="33"/>
      <c r="K177" s="33"/>
      <c r="L177" s="33"/>
      <c r="M177" s="33"/>
      <c r="N177" s="33"/>
      <c r="O177" s="33"/>
      <c r="P177" s="33"/>
      <c r="R177" s="33"/>
      <c r="S177" s="33"/>
    </row>
    <row r="178" spans="2:19">
      <c r="B178" s="27"/>
      <c r="C178" s="28"/>
      <c r="D178" s="29"/>
      <c r="E178" s="29"/>
      <c r="F178" s="29"/>
      <c r="G178" s="30"/>
      <c r="H178" s="33"/>
      <c r="I178" s="33"/>
      <c r="J178" s="33"/>
      <c r="K178" s="33"/>
      <c r="L178" s="33"/>
      <c r="M178" s="33"/>
      <c r="N178" s="33"/>
      <c r="O178" s="33"/>
      <c r="P178" s="33"/>
      <c r="R178" s="33"/>
      <c r="S178" s="33"/>
    </row>
    <row r="179" spans="2:19">
      <c r="B179" s="27"/>
      <c r="C179" s="28"/>
      <c r="D179" s="29"/>
      <c r="E179" s="29"/>
      <c r="F179" s="29"/>
      <c r="G179" s="30"/>
      <c r="H179" s="33"/>
      <c r="I179" s="33"/>
      <c r="J179" s="33"/>
      <c r="K179" s="33"/>
      <c r="L179" s="33"/>
      <c r="M179" s="33"/>
      <c r="N179" s="33"/>
      <c r="O179" s="33"/>
      <c r="P179" s="33"/>
      <c r="R179" s="33"/>
      <c r="S179" s="33"/>
    </row>
    <row r="180" spans="2:19">
      <c r="B180" s="27"/>
      <c r="C180" s="28"/>
      <c r="D180" s="29"/>
      <c r="E180" s="29"/>
      <c r="F180" s="29"/>
      <c r="G180" s="30"/>
      <c r="H180" s="33"/>
      <c r="I180" s="33"/>
      <c r="J180" s="33"/>
      <c r="K180" s="33"/>
      <c r="L180" s="33"/>
      <c r="M180" s="33"/>
      <c r="N180" s="33"/>
      <c r="O180" s="33"/>
      <c r="P180" s="33"/>
      <c r="R180" s="33"/>
      <c r="S180" s="33"/>
    </row>
    <row r="181" spans="2:19">
      <c r="B181" s="27"/>
      <c r="C181" s="28"/>
      <c r="D181" s="29"/>
      <c r="E181" s="29"/>
      <c r="F181" s="29"/>
      <c r="G181" s="30"/>
      <c r="H181" s="33"/>
      <c r="I181" s="33"/>
      <c r="J181" s="33"/>
      <c r="K181" s="33"/>
      <c r="L181" s="33"/>
      <c r="M181" s="33"/>
      <c r="N181" s="33"/>
      <c r="O181" s="33"/>
      <c r="P181" s="33"/>
      <c r="R181" s="33"/>
      <c r="S181" s="33"/>
    </row>
    <row r="182" spans="2:19">
      <c r="B182" s="27"/>
      <c r="C182" s="28"/>
      <c r="D182" s="29"/>
      <c r="E182" s="29"/>
      <c r="F182" s="29"/>
      <c r="G182" s="30"/>
      <c r="H182" s="33"/>
      <c r="I182" s="33"/>
      <c r="J182" s="33"/>
      <c r="K182" s="33"/>
      <c r="L182" s="33"/>
      <c r="M182" s="33"/>
      <c r="N182" s="33"/>
      <c r="O182" s="33"/>
      <c r="P182" s="33"/>
      <c r="R182" s="33"/>
      <c r="S182" s="33"/>
    </row>
    <row r="183" spans="2:19">
      <c r="B183" s="27"/>
      <c r="C183" s="28"/>
      <c r="D183" s="29"/>
      <c r="E183" s="29"/>
      <c r="F183" s="29"/>
      <c r="G183" s="30"/>
      <c r="H183" s="33"/>
      <c r="I183" s="33"/>
      <c r="J183" s="33"/>
      <c r="K183" s="33"/>
      <c r="L183" s="33"/>
      <c r="M183" s="33"/>
      <c r="N183" s="33"/>
      <c r="O183" s="33"/>
      <c r="P183" s="33"/>
      <c r="R183" s="33"/>
      <c r="S183" s="33"/>
    </row>
    <row r="184" spans="2:19">
      <c r="B184" s="27"/>
      <c r="C184" s="28"/>
      <c r="D184" s="29"/>
      <c r="E184" s="29"/>
      <c r="F184" s="29"/>
      <c r="G184" s="30"/>
      <c r="H184" s="33"/>
      <c r="I184" s="33"/>
      <c r="J184" s="33"/>
      <c r="K184" s="33"/>
      <c r="L184" s="33"/>
      <c r="M184" s="33"/>
      <c r="N184" s="33"/>
      <c r="O184" s="33"/>
      <c r="P184" s="33"/>
      <c r="R184" s="33"/>
      <c r="S184" s="33"/>
    </row>
    <row r="185" spans="2:19">
      <c r="B185" s="27"/>
      <c r="C185" s="28"/>
      <c r="D185" s="29"/>
      <c r="E185" s="29"/>
      <c r="F185" s="29"/>
      <c r="G185" s="30"/>
      <c r="H185" s="33"/>
      <c r="I185" s="33"/>
      <c r="J185" s="33"/>
      <c r="K185" s="33"/>
      <c r="L185" s="33"/>
      <c r="M185" s="33"/>
      <c r="N185" s="33"/>
      <c r="O185" s="33"/>
      <c r="P185" s="33"/>
      <c r="R185" s="33"/>
      <c r="S185" s="33"/>
    </row>
    <row r="186" spans="2:19">
      <c r="B186" s="27"/>
      <c r="C186" s="28"/>
      <c r="D186" s="29"/>
      <c r="E186" s="29"/>
      <c r="F186" s="29"/>
      <c r="G186" s="30"/>
      <c r="H186" s="33"/>
      <c r="I186" s="33"/>
      <c r="J186" s="33"/>
      <c r="K186" s="33"/>
      <c r="L186" s="33"/>
      <c r="M186" s="33"/>
      <c r="N186" s="33"/>
      <c r="O186" s="33"/>
      <c r="P186" s="33"/>
      <c r="R186" s="33"/>
      <c r="S186" s="33"/>
    </row>
    <row r="187" spans="2:19">
      <c r="B187" s="27"/>
      <c r="C187" s="28"/>
      <c r="D187" s="29"/>
      <c r="E187" s="29"/>
      <c r="F187" s="29"/>
      <c r="G187" s="30"/>
      <c r="H187" s="33"/>
      <c r="I187" s="33"/>
      <c r="J187" s="33"/>
      <c r="K187" s="33"/>
      <c r="L187" s="33"/>
      <c r="M187" s="33"/>
      <c r="N187" s="33"/>
      <c r="O187" s="33"/>
      <c r="P187" s="33"/>
      <c r="R187" s="33"/>
      <c r="S187" s="33"/>
    </row>
    <row r="188" spans="2:19">
      <c r="B188" s="27"/>
      <c r="C188" s="28"/>
      <c r="D188" s="29"/>
      <c r="E188" s="29"/>
      <c r="F188" s="29"/>
      <c r="G188" s="30"/>
      <c r="H188" s="33"/>
      <c r="I188" s="33"/>
      <c r="J188" s="33"/>
      <c r="K188" s="33"/>
      <c r="L188" s="33"/>
      <c r="M188" s="33"/>
      <c r="N188" s="33"/>
      <c r="O188" s="33"/>
      <c r="P188" s="33"/>
      <c r="R188" s="33"/>
      <c r="S188" s="33"/>
    </row>
    <row r="189" spans="2:19">
      <c r="B189" s="27"/>
      <c r="C189" s="28"/>
      <c r="D189" s="29"/>
      <c r="E189" s="29"/>
      <c r="F189" s="29"/>
      <c r="G189" s="30"/>
      <c r="H189" s="33"/>
      <c r="I189" s="33"/>
      <c r="J189" s="33"/>
      <c r="K189" s="33"/>
      <c r="L189" s="33"/>
      <c r="M189" s="33"/>
      <c r="N189" s="33"/>
      <c r="O189" s="33"/>
      <c r="P189" s="33"/>
      <c r="R189" s="33"/>
      <c r="S189" s="33"/>
    </row>
    <row r="190" spans="2:19">
      <c r="B190" s="27"/>
      <c r="C190" s="28"/>
      <c r="D190" s="29"/>
      <c r="E190" s="29"/>
      <c r="F190" s="29"/>
      <c r="G190" s="30"/>
      <c r="H190" s="33"/>
      <c r="I190" s="33"/>
      <c r="J190" s="33"/>
      <c r="K190" s="33"/>
      <c r="L190" s="33"/>
      <c r="M190" s="33"/>
      <c r="N190" s="33"/>
      <c r="O190" s="33"/>
      <c r="P190" s="33"/>
      <c r="R190" s="33"/>
      <c r="S190" s="33"/>
    </row>
    <row r="191" spans="2:19">
      <c r="B191" s="27"/>
      <c r="C191" s="28"/>
      <c r="D191" s="29"/>
      <c r="E191" s="29"/>
      <c r="F191" s="29"/>
      <c r="G191" s="30"/>
      <c r="H191" s="33"/>
      <c r="I191" s="33"/>
      <c r="J191" s="33"/>
      <c r="K191" s="33"/>
      <c r="L191" s="33"/>
      <c r="M191" s="33"/>
      <c r="N191" s="33"/>
      <c r="O191" s="33"/>
      <c r="P191" s="33"/>
      <c r="R191" s="33"/>
      <c r="S191" s="33"/>
    </row>
    <row r="192" spans="2:19">
      <c r="B192" s="27"/>
      <c r="C192" s="28"/>
      <c r="D192" s="29"/>
      <c r="E192" s="29"/>
      <c r="F192" s="29"/>
      <c r="G192" s="30"/>
      <c r="H192" s="33"/>
      <c r="I192" s="33"/>
      <c r="J192" s="33"/>
      <c r="K192" s="33"/>
      <c r="L192" s="33"/>
      <c r="M192" s="33"/>
      <c r="N192" s="33"/>
      <c r="O192" s="33"/>
      <c r="P192" s="33"/>
      <c r="R192" s="33"/>
      <c r="S192" s="33"/>
    </row>
    <row r="193" spans="2:19">
      <c r="B193" s="27"/>
      <c r="C193" s="28"/>
      <c r="D193" s="29"/>
      <c r="E193" s="29"/>
      <c r="F193" s="29"/>
      <c r="G193" s="30"/>
      <c r="H193" s="33"/>
      <c r="I193" s="33"/>
      <c r="J193" s="33"/>
      <c r="K193" s="33"/>
      <c r="L193" s="33"/>
      <c r="M193" s="33"/>
      <c r="N193" s="33"/>
      <c r="O193" s="33"/>
      <c r="P193" s="33"/>
      <c r="R193" s="33"/>
      <c r="S193" s="33"/>
    </row>
    <row r="194" spans="2:19">
      <c r="B194" s="27"/>
      <c r="C194" s="28"/>
      <c r="D194" s="29"/>
      <c r="E194" s="29"/>
      <c r="F194" s="29"/>
      <c r="G194" s="30"/>
      <c r="H194" s="33"/>
      <c r="I194" s="33"/>
      <c r="J194" s="33"/>
      <c r="K194" s="33"/>
      <c r="L194" s="33"/>
      <c r="M194" s="33"/>
      <c r="N194" s="33"/>
      <c r="O194" s="33"/>
      <c r="P194" s="33"/>
      <c r="R194" s="33"/>
      <c r="S194" s="33"/>
    </row>
    <row r="195" spans="2:19">
      <c r="B195" s="27"/>
      <c r="C195" s="28"/>
      <c r="D195" s="29"/>
      <c r="E195" s="29"/>
      <c r="F195" s="29"/>
      <c r="G195" s="30"/>
      <c r="H195" s="33"/>
      <c r="I195" s="33"/>
      <c r="J195" s="33"/>
      <c r="K195" s="33"/>
      <c r="L195" s="33"/>
      <c r="M195" s="33"/>
      <c r="N195" s="33"/>
      <c r="O195" s="33"/>
      <c r="P195" s="33"/>
      <c r="R195" s="33"/>
      <c r="S195" s="33"/>
    </row>
    <row r="196" spans="2:19">
      <c r="B196" s="27"/>
      <c r="C196" s="28"/>
      <c r="D196" s="29"/>
      <c r="E196" s="29"/>
      <c r="F196" s="29"/>
      <c r="G196" s="30"/>
      <c r="H196" s="33"/>
      <c r="I196" s="33"/>
      <c r="J196" s="33"/>
      <c r="K196" s="33"/>
      <c r="L196" s="33"/>
      <c r="M196" s="33"/>
      <c r="N196" s="33"/>
      <c r="O196" s="33"/>
      <c r="P196" s="33"/>
      <c r="R196" s="33"/>
      <c r="S196" s="33"/>
    </row>
    <row r="197" spans="2:19">
      <c r="B197" s="27"/>
      <c r="C197" s="28"/>
      <c r="D197" s="29"/>
      <c r="E197" s="29"/>
      <c r="F197" s="29"/>
      <c r="G197" s="30"/>
      <c r="H197" s="33"/>
      <c r="I197" s="33"/>
      <c r="J197" s="33"/>
      <c r="K197" s="33"/>
      <c r="L197" s="33"/>
      <c r="M197" s="33"/>
      <c r="N197" s="33"/>
      <c r="O197" s="33"/>
      <c r="P197" s="33"/>
      <c r="R197" s="33"/>
      <c r="S197" s="33"/>
    </row>
    <row r="198" spans="2:19">
      <c r="B198" s="27"/>
      <c r="C198" s="28"/>
      <c r="D198" s="29"/>
      <c r="E198" s="29"/>
      <c r="F198" s="29"/>
      <c r="G198" s="30"/>
      <c r="H198" s="33"/>
      <c r="I198" s="33"/>
      <c r="J198" s="33"/>
      <c r="K198" s="33"/>
      <c r="L198" s="33"/>
      <c r="M198" s="33"/>
      <c r="N198" s="33"/>
      <c r="O198" s="33"/>
      <c r="P198" s="33"/>
      <c r="R198" s="33"/>
      <c r="S198" s="33"/>
    </row>
    <row r="199" spans="2:19">
      <c r="B199" s="27"/>
      <c r="C199" s="28"/>
      <c r="D199" s="29"/>
      <c r="E199" s="29"/>
      <c r="F199" s="29"/>
      <c r="G199" s="30"/>
      <c r="H199" s="33"/>
      <c r="I199" s="33"/>
      <c r="J199" s="33"/>
      <c r="K199" s="33"/>
      <c r="L199" s="33"/>
      <c r="M199" s="33"/>
      <c r="N199" s="33"/>
      <c r="O199" s="33"/>
      <c r="P199" s="33"/>
      <c r="R199" s="33"/>
      <c r="S199" s="33"/>
    </row>
    <row r="200" spans="2:19">
      <c r="B200" s="27"/>
      <c r="C200" s="28"/>
      <c r="D200" s="29"/>
      <c r="E200" s="29"/>
      <c r="F200" s="29"/>
      <c r="G200" s="30"/>
      <c r="H200" s="33"/>
      <c r="I200" s="33"/>
      <c r="J200" s="33"/>
      <c r="K200" s="33"/>
      <c r="L200" s="33"/>
      <c r="M200" s="33"/>
      <c r="N200" s="33"/>
      <c r="O200" s="33"/>
      <c r="P200" s="33"/>
      <c r="R200" s="33"/>
      <c r="S200" s="33"/>
    </row>
    <row r="201" spans="2:19">
      <c r="B201" s="27"/>
      <c r="C201" s="28"/>
      <c r="D201" s="29"/>
      <c r="E201" s="29"/>
      <c r="F201" s="29"/>
      <c r="G201" s="30"/>
      <c r="H201" s="33"/>
      <c r="I201" s="33"/>
      <c r="J201" s="33"/>
      <c r="K201" s="33"/>
      <c r="L201" s="33"/>
      <c r="M201" s="33"/>
      <c r="N201" s="33"/>
      <c r="O201" s="33"/>
      <c r="P201" s="33"/>
      <c r="R201" s="33"/>
      <c r="S201" s="33"/>
    </row>
    <row r="202" spans="2:19">
      <c r="B202" s="27"/>
      <c r="C202" s="28"/>
      <c r="D202" s="29"/>
      <c r="E202" s="29"/>
      <c r="F202" s="29"/>
      <c r="G202" s="30"/>
      <c r="H202" s="33"/>
      <c r="I202" s="33"/>
      <c r="J202" s="33"/>
      <c r="K202" s="33"/>
      <c r="L202" s="33"/>
      <c r="M202" s="33"/>
      <c r="N202" s="33"/>
      <c r="O202" s="33"/>
      <c r="P202" s="33"/>
      <c r="R202" s="33"/>
      <c r="S202" s="33"/>
    </row>
    <row r="203" spans="2:19">
      <c r="B203" s="27"/>
      <c r="C203" s="28"/>
      <c r="D203" s="29"/>
      <c r="E203" s="29"/>
      <c r="F203" s="29"/>
      <c r="G203" s="30"/>
      <c r="H203" s="33"/>
      <c r="I203" s="33"/>
      <c r="J203" s="33"/>
      <c r="K203" s="33"/>
      <c r="L203" s="33"/>
      <c r="M203" s="33"/>
      <c r="N203" s="33"/>
      <c r="O203" s="33"/>
      <c r="P203" s="33"/>
      <c r="R203" s="33"/>
      <c r="S203" s="33"/>
    </row>
    <row r="204" spans="2:19">
      <c r="B204" s="27"/>
      <c r="C204" s="28"/>
      <c r="D204" s="29"/>
      <c r="E204" s="29"/>
      <c r="F204" s="29"/>
      <c r="G204" s="30"/>
      <c r="H204" s="33"/>
      <c r="I204" s="33"/>
      <c r="J204" s="33"/>
      <c r="K204" s="33"/>
      <c r="L204" s="33"/>
      <c r="M204" s="33"/>
      <c r="N204" s="33"/>
      <c r="O204" s="33"/>
      <c r="P204" s="33"/>
      <c r="R204" s="33"/>
      <c r="S204" s="33"/>
    </row>
    <row r="205" spans="2:19">
      <c r="B205" s="27"/>
      <c r="C205" s="28"/>
      <c r="D205" s="29"/>
      <c r="E205" s="29"/>
      <c r="F205" s="29"/>
      <c r="G205" s="30"/>
      <c r="H205" s="33"/>
      <c r="I205" s="33"/>
      <c r="J205" s="33"/>
      <c r="K205" s="33"/>
      <c r="L205" s="33"/>
      <c r="M205" s="33"/>
      <c r="N205" s="33"/>
      <c r="O205" s="33"/>
      <c r="P205" s="33"/>
      <c r="R205" s="33"/>
      <c r="S205" s="33"/>
    </row>
    <row r="206" spans="2:19">
      <c r="B206" s="27"/>
      <c r="C206" s="28"/>
      <c r="D206" s="29"/>
      <c r="E206" s="29"/>
      <c r="F206" s="29"/>
      <c r="G206" s="30"/>
      <c r="H206" s="33"/>
      <c r="I206" s="33"/>
      <c r="J206" s="33"/>
      <c r="K206" s="33"/>
      <c r="L206" s="33"/>
      <c r="M206" s="33"/>
      <c r="N206" s="33"/>
      <c r="O206" s="33"/>
      <c r="P206" s="33"/>
      <c r="R206" s="33"/>
      <c r="S206" s="33"/>
    </row>
    <row r="207" spans="2:19">
      <c r="B207" s="27"/>
      <c r="C207" s="28"/>
      <c r="D207" s="29"/>
      <c r="E207" s="29"/>
      <c r="F207" s="29"/>
      <c r="G207" s="30"/>
      <c r="H207" s="33"/>
      <c r="I207" s="33"/>
      <c r="J207" s="33"/>
      <c r="K207" s="33"/>
      <c r="L207" s="33"/>
      <c r="M207" s="33"/>
      <c r="N207" s="33"/>
      <c r="O207" s="33"/>
      <c r="P207" s="33"/>
      <c r="R207" s="33"/>
      <c r="S207" s="33"/>
    </row>
    <row r="208" spans="2:19">
      <c r="B208" s="27"/>
      <c r="C208" s="28"/>
      <c r="D208" s="29"/>
      <c r="E208" s="29"/>
      <c r="F208" s="29"/>
      <c r="G208" s="30"/>
      <c r="H208" s="33"/>
      <c r="I208" s="33"/>
      <c r="J208" s="33"/>
      <c r="K208" s="33"/>
      <c r="L208" s="33"/>
      <c r="M208" s="33"/>
      <c r="N208" s="33"/>
      <c r="O208" s="33"/>
      <c r="P208" s="33"/>
      <c r="R208" s="33"/>
      <c r="S208" s="33"/>
    </row>
    <row r="209" spans="2:19">
      <c r="B209" s="27"/>
      <c r="C209" s="28"/>
      <c r="D209" s="29"/>
      <c r="E209" s="29"/>
      <c r="F209" s="29"/>
      <c r="G209" s="30"/>
      <c r="H209" s="33"/>
      <c r="I209" s="33"/>
      <c r="J209" s="33"/>
      <c r="K209" s="33"/>
      <c r="L209" s="33"/>
      <c r="M209" s="33"/>
      <c r="N209" s="33"/>
      <c r="O209" s="33"/>
      <c r="P209" s="33"/>
      <c r="R209" s="33"/>
      <c r="S209" s="33"/>
    </row>
    <row r="210" spans="2:19">
      <c r="B210" s="27"/>
      <c r="C210" s="28"/>
      <c r="D210" s="29"/>
      <c r="E210" s="29"/>
      <c r="F210" s="29"/>
      <c r="G210" s="30"/>
      <c r="H210" s="33"/>
      <c r="I210" s="33"/>
      <c r="J210" s="33"/>
      <c r="K210" s="33"/>
      <c r="L210" s="33"/>
      <c r="M210" s="33"/>
      <c r="N210" s="33"/>
      <c r="O210" s="33"/>
      <c r="P210" s="33"/>
      <c r="R210" s="33"/>
      <c r="S210" s="33"/>
    </row>
    <row r="211" spans="2:19">
      <c r="B211" s="27"/>
      <c r="C211" s="28"/>
      <c r="D211" s="29"/>
      <c r="E211" s="29"/>
      <c r="F211" s="29"/>
      <c r="G211" s="30"/>
      <c r="H211" s="33"/>
      <c r="I211" s="33"/>
      <c r="J211" s="33"/>
      <c r="K211" s="33"/>
      <c r="L211" s="33"/>
      <c r="M211" s="33"/>
      <c r="N211" s="33"/>
      <c r="O211" s="33"/>
      <c r="P211" s="33"/>
      <c r="R211" s="33"/>
      <c r="S211" s="33"/>
    </row>
    <row r="212" spans="2:19">
      <c r="B212" s="27"/>
      <c r="C212" s="28"/>
      <c r="D212" s="29"/>
      <c r="E212" s="29"/>
      <c r="F212" s="29"/>
      <c r="G212" s="30"/>
      <c r="H212" s="33"/>
      <c r="I212" s="33"/>
      <c r="J212" s="33"/>
      <c r="K212" s="33"/>
      <c r="L212" s="33"/>
      <c r="M212" s="33"/>
      <c r="N212" s="33"/>
      <c r="O212" s="33"/>
      <c r="P212" s="33"/>
      <c r="R212" s="33"/>
      <c r="S212" s="33"/>
    </row>
    <row r="213" spans="2:19">
      <c r="B213" s="27"/>
      <c r="C213" s="28"/>
      <c r="D213" s="29"/>
      <c r="E213" s="29"/>
      <c r="F213" s="29"/>
      <c r="G213" s="30"/>
      <c r="H213" s="33"/>
      <c r="I213" s="33"/>
      <c r="J213" s="33"/>
      <c r="K213" s="33"/>
      <c r="L213" s="33"/>
      <c r="M213" s="33"/>
      <c r="N213" s="33"/>
      <c r="O213" s="33"/>
      <c r="P213" s="33"/>
      <c r="R213" s="33"/>
      <c r="S213" s="33"/>
    </row>
    <row r="214" spans="2:19">
      <c r="B214" s="27"/>
      <c r="C214" s="28"/>
      <c r="D214" s="29"/>
      <c r="E214" s="29"/>
      <c r="F214" s="29"/>
      <c r="G214" s="30"/>
      <c r="H214" s="33"/>
      <c r="I214" s="33"/>
      <c r="J214" s="33"/>
      <c r="K214" s="33"/>
      <c r="L214" s="33"/>
      <c r="M214" s="33"/>
      <c r="N214" s="33"/>
      <c r="O214" s="33"/>
      <c r="P214" s="33"/>
      <c r="R214" s="33"/>
      <c r="S214" s="33"/>
    </row>
    <row r="215" spans="2:19">
      <c r="B215" s="27"/>
      <c r="C215" s="28"/>
      <c r="D215" s="29"/>
      <c r="E215" s="29"/>
      <c r="F215" s="29"/>
      <c r="G215" s="30"/>
      <c r="H215" s="33"/>
      <c r="I215" s="33"/>
      <c r="J215" s="33"/>
      <c r="K215" s="33"/>
      <c r="L215" s="33"/>
      <c r="M215" s="33"/>
      <c r="N215" s="33"/>
      <c r="O215" s="33"/>
      <c r="P215" s="33"/>
      <c r="R215" s="33"/>
      <c r="S215" s="33"/>
    </row>
    <row r="216" spans="2:19">
      <c r="B216" s="27"/>
      <c r="C216" s="28"/>
      <c r="D216" s="29"/>
      <c r="E216" s="29"/>
      <c r="F216" s="29"/>
      <c r="G216" s="30"/>
      <c r="H216" s="33"/>
      <c r="I216" s="33"/>
      <c r="J216" s="33"/>
      <c r="K216" s="33"/>
      <c r="L216" s="33"/>
      <c r="M216" s="33"/>
      <c r="N216" s="33"/>
      <c r="O216" s="33"/>
      <c r="P216" s="33"/>
      <c r="R216" s="33"/>
      <c r="S216" s="33"/>
    </row>
    <row r="217" spans="2:19">
      <c r="B217" s="27"/>
      <c r="C217" s="28"/>
      <c r="D217" s="29"/>
      <c r="E217" s="29"/>
      <c r="F217" s="29"/>
      <c r="G217" s="30"/>
      <c r="H217" s="33"/>
      <c r="I217" s="33"/>
      <c r="J217" s="33"/>
      <c r="K217" s="33"/>
      <c r="L217" s="33"/>
      <c r="M217" s="33"/>
      <c r="N217" s="33"/>
      <c r="O217" s="33"/>
      <c r="P217" s="33"/>
      <c r="R217" s="33"/>
      <c r="S217" s="33"/>
    </row>
    <row r="218" spans="2:19">
      <c r="B218" s="27"/>
      <c r="C218" s="28"/>
      <c r="D218" s="29"/>
      <c r="E218" s="29"/>
      <c r="F218" s="29"/>
      <c r="G218" s="30"/>
      <c r="H218" s="33"/>
      <c r="I218" s="33"/>
      <c r="J218" s="33"/>
      <c r="K218" s="33"/>
      <c r="L218" s="33"/>
      <c r="M218" s="33"/>
      <c r="N218" s="33"/>
      <c r="O218" s="33"/>
      <c r="P218" s="33"/>
      <c r="R218" s="33"/>
      <c r="S218" s="33"/>
    </row>
    <row r="219" spans="2:19">
      <c r="B219" s="27"/>
      <c r="C219" s="28"/>
      <c r="D219" s="29"/>
      <c r="E219" s="29"/>
      <c r="F219" s="29"/>
      <c r="G219" s="30"/>
      <c r="H219" s="33"/>
      <c r="I219" s="33"/>
      <c r="J219" s="33"/>
      <c r="K219" s="33"/>
      <c r="L219" s="33"/>
      <c r="M219" s="33"/>
      <c r="N219" s="33"/>
      <c r="O219" s="33"/>
      <c r="P219" s="33"/>
      <c r="R219" s="33"/>
      <c r="S219" s="33"/>
    </row>
    <row r="220" spans="2:19">
      <c r="B220" s="27"/>
      <c r="C220" s="28"/>
      <c r="D220" s="29"/>
      <c r="E220" s="29"/>
      <c r="F220" s="29"/>
      <c r="G220" s="30"/>
      <c r="H220" s="33"/>
      <c r="I220" s="33"/>
      <c r="J220" s="33"/>
      <c r="K220" s="33"/>
      <c r="L220" s="33"/>
      <c r="M220" s="33"/>
      <c r="N220" s="33"/>
      <c r="O220" s="33"/>
      <c r="P220" s="33"/>
      <c r="R220" s="33"/>
      <c r="S220" s="33"/>
    </row>
    <row r="221" spans="2:19">
      <c r="B221" s="27"/>
      <c r="C221" s="28"/>
      <c r="D221" s="29"/>
      <c r="E221" s="29"/>
      <c r="F221" s="29"/>
      <c r="G221" s="30"/>
      <c r="H221" s="33"/>
      <c r="I221" s="33"/>
      <c r="J221" s="33"/>
      <c r="K221" s="33"/>
      <c r="L221" s="33"/>
      <c r="M221" s="33"/>
      <c r="N221" s="33"/>
      <c r="O221" s="33"/>
      <c r="P221" s="33"/>
      <c r="R221" s="33"/>
      <c r="S221" s="33"/>
    </row>
    <row r="222" spans="2:19">
      <c r="B222" s="27"/>
      <c r="C222" s="28"/>
      <c r="D222" s="29"/>
      <c r="E222" s="29"/>
      <c r="F222" s="29"/>
      <c r="G222" s="30"/>
      <c r="H222" s="33"/>
      <c r="I222" s="33"/>
      <c r="J222" s="33"/>
      <c r="K222" s="33"/>
      <c r="L222" s="33"/>
      <c r="M222" s="33"/>
      <c r="N222" s="33"/>
      <c r="O222" s="33"/>
      <c r="P222" s="33"/>
      <c r="R222" s="33"/>
      <c r="S222" s="33"/>
    </row>
    <row r="223" spans="2:19">
      <c r="B223" s="27"/>
      <c r="C223" s="28"/>
      <c r="D223" s="29"/>
      <c r="E223" s="29"/>
      <c r="F223" s="29"/>
      <c r="G223" s="30"/>
      <c r="H223" s="33"/>
      <c r="I223" s="33"/>
      <c r="J223" s="33"/>
      <c r="K223" s="33"/>
      <c r="L223" s="33"/>
      <c r="M223" s="33"/>
      <c r="N223" s="33"/>
      <c r="O223" s="33"/>
      <c r="P223" s="33"/>
      <c r="R223" s="33"/>
      <c r="S223" s="33"/>
    </row>
    <row r="224" spans="2:19">
      <c r="B224" s="27"/>
      <c r="C224" s="28"/>
      <c r="D224" s="29"/>
      <c r="E224" s="29"/>
      <c r="F224" s="29"/>
      <c r="G224" s="30"/>
      <c r="H224" s="33"/>
      <c r="I224" s="33"/>
      <c r="J224" s="33"/>
      <c r="K224" s="33"/>
      <c r="L224" s="33"/>
      <c r="M224" s="33"/>
      <c r="N224" s="33"/>
      <c r="O224" s="33"/>
      <c r="P224" s="33"/>
      <c r="R224" s="33"/>
      <c r="S224" s="33"/>
    </row>
    <row r="225" spans="2:19">
      <c r="B225" s="27"/>
      <c r="C225" s="28"/>
      <c r="D225" s="29"/>
      <c r="E225" s="29"/>
      <c r="F225" s="29"/>
      <c r="G225" s="30"/>
      <c r="H225" s="33"/>
      <c r="I225" s="33"/>
      <c r="J225" s="33"/>
      <c r="K225" s="33"/>
      <c r="L225" s="33"/>
      <c r="M225" s="33"/>
      <c r="N225" s="33"/>
      <c r="O225" s="33"/>
      <c r="P225" s="33"/>
      <c r="R225" s="33"/>
      <c r="S225" s="33"/>
    </row>
    <row r="226" spans="2:19">
      <c r="B226" s="27"/>
      <c r="C226" s="28"/>
      <c r="D226" s="29"/>
      <c r="E226" s="29"/>
      <c r="F226" s="29"/>
      <c r="G226" s="30"/>
      <c r="H226" s="33"/>
      <c r="I226" s="33"/>
      <c r="J226" s="33"/>
      <c r="K226" s="33"/>
      <c r="L226" s="33"/>
      <c r="M226" s="33"/>
      <c r="N226" s="33"/>
      <c r="O226" s="33"/>
      <c r="P226" s="33"/>
      <c r="R226" s="33"/>
      <c r="S226" s="33"/>
    </row>
    <row r="227" spans="2:19">
      <c r="B227" s="27"/>
      <c r="C227" s="28"/>
      <c r="D227" s="29"/>
      <c r="E227" s="29"/>
      <c r="F227" s="29"/>
      <c r="G227" s="30"/>
      <c r="H227" s="33"/>
      <c r="I227" s="33"/>
      <c r="J227" s="33"/>
      <c r="K227" s="33"/>
      <c r="L227" s="33"/>
      <c r="M227" s="33"/>
      <c r="N227" s="33"/>
      <c r="O227" s="33"/>
      <c r="P227" s="33"/>
      <c r="R227" s="33"/>
      <c r="S227" s="33"/>
    </row>
    <row r="228" spans="2:19">
      <c r="B228" s="27"/>
      <c r="C228" s="28"/>
      <c r="D228" s="29"/>
      <c r="E228" s="29"/>
      <c r="F228" s="29"/>
      <c r="G228" s="30"/>
      <c r="H228" s="33"/>
      <c r="I228" s="33"/>
      <c r="J228" s="33"/>
      <c r="K228" s="33"/>
      <c r="L228" s="33"/>
      <c r="M228" s="33"/>
      <c r="N228" s="33"/>
      <c r="O228" s="33"/>
      <c r="P228" s="33"/>
      <c r="R228" s="33"/>
      <c r="S228" s="33"/>
    </row>
    <row r="229" spans="2:19">
      <c r="B229" s="27"/>
      <c r="C229" s="28"/>
      <c r="D229" s="29"/>
      <c r="E229" s="29"/>
      <c r="F229" s="29"/>
      <c r="G229" s="30"/>
      <c r="H229" s="33"/>
      <c r="I229" s="33"/>
      <c r="J229" s="33"/>
      <c r="K229" s="33"/>
      <c r="L229" s="33"/>
      <c r="M229" s="33"/>
      <c r="N229" s="33"/>
      <c r="O229" s="33"/>
      <c r="P229" s="33"/>
      <c r="R229" s="33"/>
      <c r="S229" s="33"/>
    </row>
    <row r="230" spans="2:19">
      <c r="B230" s="27"/>
      <c r="C230" s="28"/>
      <c r="D230" s="29"/>
      <c r="E230" s="29"/>
      <c r="F230" s="29"/>
      <c r="G230" s="30"/>
      <c r="H230" s="33"/>
      <c r="I230" s="33"/>
      <c r="J230" s="33"/>
      <c r="K230" s="33"/>
      <c r="L230" s="33"/>
      <c r="M230" s="33"/>
      <c r="N230" s="33"/>
      <c r="O230" s="33"/>
      <c r="P230" s="33"/>
      <c r="R230" s="33"/>
      <c r="S230" s="33"/>
    </row>
    <row r="231" spans="2:19">
      <c r="B231" s="27"/>
      <c r="C231" s="28"/>
      <c r="D231" s="29"/>
      <c r="E231" s="29"/>
      <c r="F231" s="29"/>
      <c r="G231" s="30"/>
      <c r="H231" s="33"/>
      <c r="I231" s="33"/>
      <c r="J231" s="33"/>
      <c r="K231" s="33"/>
      <c r="L231" s="33"/>
      <c r="M231" s="33"/>
      <c r="N231" s="33"/>
      <c r="O231" s="33"/>
      <c r="P231" s="33"/>
      <c r="R231" s="33"/>
      <c r="S231" s="33"/>
    </row>
    <row r="232" spans="2:19">
      <c r="B232" s="27"/>
      <c r="C232" s="28"/>
      <c r="D232" s="29"/>
      <c r="E232" s="29"/>
      <c r="F232" s="29"/>
      <c r="G232" s="30"/>
      <c r="H232" s="33"/>
      <c r="I232" s="33"/>
      <c r="J232" s="33"/>
      <c r="K232" s="33"/>
      <c r="L232" s="33"/>
      <c r="M232" s="33"/>
      <c r="N232" s="33"/>
      <c r="O232" s="33"/>
      <c r="P232" s="33"/>
      <c r="R232" s="33"/>
      <c r="S232" s="33"/>
    </row>
    <row r="233" spans="2:19">
      <c r="B233" s="27"/>
      <c r="C233" s="28"/>
      <c r="D233" s="29"/>
      <c r="E233" s="29"/>
      <c r="F233" s="29"/>
      <c r="G233" s="30"/>
      <c r="H233" s="33"/>
      <c r="I233" s="33"/>
      <c r="J233" s="33"/>
      <c r="K233" s="33"/>
      <c r="L233" s="33"/>
      <c r="M233" s="33"/>
      <c r="N233" s="33"/>
      <c r="O233" s="33"/>
      <c r="P233" s="33"/>
      <c r="R233" s="33"/>
      <c r="S233" s="33"/>
    </row>
    <row r="234" spans="2:19">
      <c r="B234" s="27"/>
      <c r="C234" s="28"/>
      <c r="D234" s="29"/>
      <c r="E234" s="29"/>
      <c r="F234" s="29"/>
      <c r="G234" s="30"/>
      <c r="H234" s="33"/>
      <c r="I234" s="33"/>
      <c r="J234" s="33"/>
      <c r="K234" s="33"/>
      <c r="L234" s="33"/>
      <c r="M234" s="33"/>
      <c r="N234" s="33"/>
      <c r="O234" s="33"/>
      <c r="P234" s="33"/>
      <c r="R234" s="33"/>
      <c r="S234" s="33"/>
    </row>
    <row r="235" spans="2:19">
      <c r="B235" s="27"/>
      <c r="C235" s="28"/>
      <c r="D235" s="29"/>
      <c r="E235" s="29"/>
      <c r="F235" s="29"/>
      <c r="G235" s="30"/>
      <c r="H235" s="33"/>
      <c r="I235" s="33"/>
      <c r="J235" s="33"/>
      <c r="K235" s="33"/>
      <c r="L235" s="33"/>
      <c r="M235" s="33"/>
      <c r="N235" s="33"/>
      <c r="O235" s="33"/>
      <c r="P235" s="33"/>
      <c r="R235" s="33"/>
      <c r="S235" s="33"/>
    </row>
    <row r="236" spans="2:19">
      <c r="B236" s="27"/>
      <c r="C236" s="28"/>
      <c r="D236" s="29"/>
      <c r="E236" s="29"/>
      <c r="F236" s="29"/>
      <c r="G236" s="30"/>
      <c r="H236" s="33"/>
      <c r="I236" s="33"/>
      <c r="J236" s="33"/>
      <c r="K236" s="33"/>
      <c r="L236" s="33"/>
      <c r="M236" s="33"/>
      <c r="N236" s="33"/>
      <c r="O236" s="33"/>
      <c r="P236" s="33"/>
      <c r="R236" s="33"/>
      <c r="S236" s="33"/>
    </row>
    <row r="237" spans="2:19">
      <c r="B237" s="27"/>
      <c r="C237" s="28"/>
      <c r="D237" s="29"/>
      <c r="E237" s="29"/>
      <c r="F237" s="29"/>
      <c r="G237" s="30"/>
      <c r="H237" s="33"/>
      <c r="I237" s="33"/>
      <c r="J237" s="33"/>
      <c r="K237" s="33"/>
      <c r="L237" s="33"/>
      <c r="M237" s="33"/>
      <c r="N237" s="33"/>
      <c r="O237" s="33"/>
      <c r="P237" s="33"/>
      <c r="R237" s="33"/>
      <c r="S237" s="33"/>
    </row>
    <row r="238" spans="2:19">
      <c r="B238" s="27"/>
      <c r="C238" s="28"/>
      <c r="D238" s="29"/>
      <c r="E238" s="29"/>
      <c r="F238" s="29"/>
      <c r="G238" s="30"/>
      <c r="H238" s="33"/>
      <c r="I238" s="33"/>
      <c r="J238" s="33"/>
      <c r="K238" s="33"/>
      <c r="L238" s="33"/>
      <c r="M238" s="33"/>
      <c r="N238" s="33"/>
      <c r="O238" s="33"/>
      <c r="P238" s="33"/>
      <c r="R238" s="33"/>
      <c r="S238" s="33"/>
    </row>
    <row r="239" spans="2:19">
      <c r="B239" s="27"/>
      <c r="C239" s="28"/>
      <c r="D239" s="29"/>
      <c r="E239" s="29"/>
      <c r="F239" s="29"/>
      <c r="G239" s="30"/>
      <c r="H239" s="33"/>
      <c r="I239" s="33"/>
      <c r="J239" s="33"/>
      <c r="K239" s="33"/>
      <c r="L239" s="33"/>
      <c r="M239" s="33"/>
      <c r="N239" s="33"/>
      <c r="O239" s="33"/>
      <c r="P239" s="33"/>
      <c r="R239" s="33"/>
      <c r="S239" s="33"/>
    </row>
    <row r="240" spans="2:19">
      <c r="B240" s="27"/>
      <c r="C240" s="28"/>
      <c r="D240" s="29"/>
      <c r="E240" s="29"/>
      <c r="F240" s="29"/>
      <c r="G240" s="30"/>
      <c r="H240" s="33"/>
      <c r="I240" s="33"/>
      <c r="J240" s="33"/>
      <c r="K240" s="33"/>
      <c r="L240" s="33"/>
      <c r="M240" s="33"/>
      <c r="N240" s="33"/>
      <c r="O240" s="33"/>
      <c r="P240" s="33"/>
      <c r="R240" s="33"/>
      <c r="S240" s="33"/>
    </row>
    <row r="241" spans="2:19">
      <c r="B241" s="27"/>
      <c r="C241" s="28"/>
      <c r="D241" s="29"/>
      <c r="E241" s="29"/>
      <c r="F241" s="29"/>
      <c r="G241" s="30"/>
      <c r="H241" s="33"/>
      <c r="I241" s="33"/>
      <c r="J241" s="33"/>
      <c r="K241" s="33"/>
      <c r="L241" s="33"/>
      <c r="M241" s="33"/>
      <c r="N241" s="33"/>
      <c r="O241" s="33"/>
      <c r="P241" s="33"/>
      <c r="R241" s="33"/>
      <c r="S241" s="33"/>
    </row>
    <row r="242" spans="2:19">
      <c r="B242" s="27"/>
      <c r="C242" s="28"/>
      <c r="D242" s="29"/>
      <c r="E242" s="29"/>
      <c r="F242" s="29"/>
      <c r="G242" s="30"/>
      <c r="H242" s="33"/>
      <c r="I242" s="33"/>
      <c r="J242" s="33"/>
      <c r="K242" s="33"/>
      <c r="L242" s="33"/>
      <c r="M242" s="33"/>
      <c r="N242" s="33"/>
      <c r="O242" s="33"/>
      <c r="P242" s="33"/>
      <c r="R242" s="33"/>
      <c r="S242" s="33"/>
    </row>
    <row r="243" spans="2:19">
      <c r="B243" s="27"/>
      <c r="C243" s="28"/>
      <c r="D243" s="29"/>
      <c r="E243" s="29"/>
      <c r="F243" s="29"/>
      <c r="G243" s="30"/>
      <c r="H243" s="33"/>
      <c r="I243" s="33"/>
      <c r="J243" s="33"/>
      <c r="K243" s="33"/>
      <c r="L243" s="33"/>
      <c r="M243" s="33"/>
      <c r="N243" s="33"/>
      <c r="O243" s="33"/>
      <c r="P243" s="33"/>
      <c r="R243" s="33"/>
      <c r="S243" s="33"/>
    </row>
    <row r="244" spans="2:19">
      <c r="B244" s="27"/>
      <c r="C244" s="28"/>
      <c r="D244" s="29"/>
      <c r="E244" s="29"/>
      <c r="F244" s="29"/>
      <c r="G244" s="30"/>
      <c r="H244" s="33"/>
      <c r="I244" s="33"/>
      <c r="J244" s="33"/>
      <c r="K244" s="33"/>
      <c r="L244" s="33"/>
      <c r="M244" s="33"/>
      <c r="N244" s="33"/>
      <c r="O244" s="33"/>
      <c r="P244" s="33"/>
      <c r="R244" s="33"/>
      <c r="S244" s="33"/>
    </row>
    <row r="245" spans="2:19">
      <c r="B245" s="27"/>
      <c r="C245" s="28"/>
      <c r="D245" s="29"/>
      <c r="E245" s="29"/>
      <c r="F245" s="29"/>
      <c r="G245" s="30"/>
      <c r="H245" s="33"/>
      <c r="I245" s="33"/>
      <c r="J245" s="33"/>
      <c r="K245" s="33"/>
      <c r="L245" s="33"/>
      <c r="M245" s="33"/>
      <c r="N245" s="33"/>
      <c r="O245" s="33"/>
      <c r="P245" s="33"/>
      <c r="R245" s="33"/>
      <c r="S245" s="33"/>
    </row>
    <row r="246" spans="2:19">
      <c r="B246" s="27"/>
      <c r="C246" s="28"/>
      <c r="D246" s="29"/>
      <c r="E246" s="29"/>
      <c r="F246" s="29"/>
      <c r="G246" s="30"/>
      <c r="H246" s="33"/>
      <c r="I246" s="33"/>
      <c r="J246" s="33"/>
      <c r="K246" s="33"/>
      <c r="L246" s="33"/>
      <c r="M246" s="33"/>
      <c r="N246" s="33"/>
      <c r="O246" s="33"/>
      <c r="P246" s="33"/>
      <c r="R246" s="33"/>
      <c r="S246" s="33"/>
    </row>
    <row r="247" spans="2:19">
      <c r="B247" s="27"/>
      <c r="C247" s="28"/>
      <c r="D247" s="29"/>
      <c r="E247" s="29"/>
      <c r="F247" s="29"/>
      <c r="G247" s="30"/>
      <c r="H247" s="33"/>
      <c r="I247" s="33"/>
      <c r="J247" s="33"/>
      <c r="K247" s="33"/>
      <c r="L247" s="33"/>
      <c r="M247" s="33"/>
      <c r="N247" s="33"/>
      <c r="O247" s="33"/>
      <c r="P247" s="33"/>
      <c r="R247" s="33"/>
      <c r="S247" s="33"/>
    </row>
    <row r="248" spans="2:19">
      <c r="B248" s="27"/>
      <c r="C248" s="28"/>
      <c r="D248" s="29"/>
      <c r="E248" s="29"/>
      <c r="F248" s="29"/>
      <c r="G248" s="30"/>
      <c r="H248" s="33"/>
      <c r="I248" s="33"/>
      <c r="J248" s="33"/>
      <c r="K248" s="33"/>
      <c r="L248" s="33"/>
      <c r="M248" s="33"/>
      <c r="N248" s="33"/>
      <c r="O248" s="33"/>
      <c r="P248" s="33"/>
      <c r="R248" s="33"/>
      <c r="S248" s="33"/>
    </row>
    <row r="249" spans="2:19">
      <c r="B249" s="27"/>
      <c r="C249" s="28"/>
      <c r="D249" s="29"/>
      <c r="E249" s="29"/>
      <c r="F249" s="29"/>
      <c r="G249" s="30"/>
      <c r="H249" s="33"/>
      <c r="I249" s="33"/>
      <c r="J249" s="33"/>
      <c r="K249" s="33"/>
      <c r="L249" s="33"/>
      <c r="M249" s="33"/>
      <c r="N249" s="33"/>
      <c r="O249" s="33"/>
      <c r="P249" s="33"/>
      <c r="R249" s="33"/>
      <c r="S249" s="33"/>
    </row>
    <row r="250" spans="2:19">
      <c r="B250" s="27"/>
      <c r="C250" s="28"/>
      <c r="D250" s="29"/>
      <c r="E250" s="29"/>
      <c r="F250" s="29"/>
      <c r="G250" s="30"/>
      <c r="H250" s="33"/>
      <c r="I250" s="33"/>
      <c r="J250" s="33"/>
      <c r="K250" s="33"/>
      <c r="L250" s="33"/>
      <c r="M250" s="33"/>
      <c r="N250" s="33"/>
      <c r="O250" s="33"/>
      <c r="P250" s="33"/>
      <c r="R250" s="33"/>
      <c r="S250" s="33"/>
    </row>
    <row r="251" spans="2:19">
      <c r="B251" s="27"/>
      <c r="C251" s="28"/>
      <c r="D251" s="29"/>
      <c r="E251" s="29"/>
      <c r="F251" s="29"/>
      <c r="G251" s="30"/>
      <c r="H251" s="33"/>
      <c r="I251" s="33"/>
      <c r="J251" s="33"/>
      <c r="K251" s="33"/>
      <c r="L251" s="33"/>
      <c r="M251" s="33"/>
      <c r="N251" s="33"/>
      <c r="O251" s="33"/>
      <c r="P251" s="33"/>
      <c r="R251" s="33"/>
      <c r="S251" s="33"/>
    </row>
    <row r="252" spans="2:19">
      <c r="B252" s="27"/>
      <c r="C252" s="28"/>
      <c r="D252" s="29"/>
      <c r="E252" s="29"/>
      <c r="F252" s="29"/>
      <c r="G252" s="30"/>
      <c r="H252" s="33"/>
      <c r="I252" s="33"/>
      <c r="J252" s="33"/>
      <c r="K252" s="33"/>
      <c r="L252" s="33"/>
      <c r="M252" s="33"/>
      <c r="N252" s="33"/>
      <c r="O252" s="33"/>
      <c r="P252" s="33"/>
      <c r="R252" s="33"/>
      <c r="S252" s="33"/>
    </row>
    <row r="253" spans="2:19">
      <c r="B253" s="27"/>
      <c r="C253" s="28"/>
      <c r="D253" s="29"/>
      <c r="E253" s="29"/>
      <c r="F253" s="29"/>
      <c r="G253" s="30"/>
      <c r="H253" s="33"/>
      <c r="I253" s="33"/>
      <c r="J253" s="33"/>
      <c r="K253" s="33"/>
      <c r="L253" s="33"/>
      <c r="M253" s="33"/>
      <c r="N253" s="33"/>
      <c r="O253" s="33"/>
      <c r="P253" s="33"/>
      <c r="R253" s="33"/>
      <c r="S253" s="33"/>
    </row>
    <row r="254" spans="2:19">
      <c r="B254" s="27"/>
      <c r="C254" s="28"/>
      <c r="D254" s="29"/>
      <c r="E254" s="29"/>
      <c r="F254" s="29"/>
      <c r="G254" s="30"/>
      <c r="H254" s="33"/>
      <c r="I254" s="33"/>
      <c r="J254" s="33"/>
      <c r="K254" s="33"/>
      <c r="L254" s="33"/>
      <c r="M254" s="33"/>
      <c r="N254" s="33"/>
      <c r="O254" s="33"/>
      <c r="P254" s="33"/>
      <c r="R254" s="33"/>
      <c r="S254" s="33"/>
    </row>
    <row r="255" spans="2:19">
      <c r="B255" s="27"/>
      <c r="C255" s="28"/>
      <c r="D255" s="29"/>
      <c r="E255" s="29"/>
      <c r="F255" s="29"/>
      <c r="G255" s="30"/>
      <c r="H255" s="33"/>
      <c r="I255" s="33"/>
      <c r="J255" s="33"/>
      <c r="K255" s="33"/>
      <c r="L255" s="33"/>
      <c r="M255" s="33"/>
      <c r="N255" s="33"/>
      <c r="O255" s="33"/>
      <c r="P255" s="33"/>
      <c r="R255" s="33"/>
      <c r="S255" s="33"/>
    </row>
    <row r="256" spans="2:19">
      <c r="B256" s="27"/>
      <c r="C256" s="28"/>
      <c r="D256" s="29"/>
      <c r="E256" s="29"/>
      <c r="F256" s="29"/>
      <c r="G256" s="30"/>
      <c r="H256" s="33"/>
      <c r="I256" s="33"/>
      <c r="J256" s="33"/>
      <c r="K256" s="33"/>
      <c r="L256" s="33"/>
      <c r="M256" s="33"/>
      <c r="N256" s="33"/>
      <c r="O256" s="33"/>
      <c r="P256" s="33"/>
      <c r="R256" s="33"/>
      <c r="S256" s="33"/>
    </row>
    <row r="257" spans="2:19">
      <c r="B257" s="27"/>
      <c r="C257" s="28"/>
      <c r="D257" s="29"/>
      <c r="E257" s="29"/>
      <c r="F257" s="29"/>
      <c r="G257" s="30"/>
      <c r="H257" s="33"/>
      <c r="I257" s="33"/>
      <c r="J257" s="33"/>
      <c r="K257" s="33"/>
      <c r="L257" s="33"/>
      <c r="M257" s="33"/>
      <c r="N257" s="33"/>
      <c r="O257" s="33"/>
      <c r="P257" s="33"/>
      <c r="R257" s="33"/>
      <c r="S257" s="33"/>
    </row>
    <row r="258" spans="2:19">
      <c r="B258" s="27"/>
      <c r="C258" s="28"/>
      <c r="D258" s="29"/>
      <c r="E258" s="29"/>
      <c r="F258" s="29"/>
      <c r="G258" s="30"/>
      <c r="H258" s="33"/>
      <c r="I258" s="33"/>
      <c r="J258" s="33"/>
      <c r="K258" s="33"/>
      <c r="L258" s="33"/>
      <c r="M258" s="33"/>
      <c r="N258" s="33"/>
      <c r="O258" s="33"/>
      <c r="P258" s="33"/>
      <c r="R258" s="33"/>
      <c r="S258" s="33"/>
    </row>
    <row r="259" spans="2:19">
      <c r="B259" s="27"/>
      <c r="C259" s="28"/>
      <c r="D259" s="29"/>
      <c r="E259" s="29"/>
      <c r="F259" s="29"/>
      <c r="G259" s="30"/>
      <c r="H259" s="33"/>
      <c r="I259" s="33"/>
      <c r="J259" s="33"/>
      <c r="K259" s="33"/>
      <c r="L259" s="33"/>
      <c r="M259" s="33"/>
      <c r="N259" s="33"/>
      <c r="O259" s="33"/>
      <c r="P259" s="33"/>
      <c r="R259" s="33"/>
      <c r="S259" s="33"/>
    </row>
    <row r="260" spans="2:19">
      <c r="B260" s="27"/>
      <c r="C260" s="28"/>
      <c r="D260" s="29"/>
      <c r="E260" s="29"/>
      <c r="F260" s="29"/>
      <c r="G260" s="30"/>
      <c r="H260" s="33"/>
      <c r="I260" s="33"/>
      <c r="J260" s="33"/>
      <c r="K260" s="33"/>
      <c r="L260" s="33"/>
      <c r="M260" s="33"/>
      <c r="N260" s="33"/>
      <c r="O260" s="33"/>
      <c r="P260" s="33"/>
      <c r="R260" s="33"/>
      <c r="S260" s="33"/>
    </row>
    <row r="261" spans="2:19">
      <c r="B261" s="27"/>
      <c r="C261" s="28"/>
      <c r="D261" s="29"/>
      <c r="E261" s="29"/>
      <c r="F261" s="29"/>
      <c r="G261" s="30"/>
      <c r="H261" s="33"/>
      <c r="I261" s="33"/>
      <c r="J261" s="33"/>
      <c r="K261" s="33"/>
      <c r="L261" s="33"/>
      <c r="M261" s="33"/>
      <c r="N261" s="33"/>
      <c r="O261" s="33"/>
      <c r="P261" s="33"/>
      <c r="R261" s="33"/>
      <c r="S261" s="33"/>
    </row>
    <row r="262" spans="2:19">
      <c r="B262" s="27"/>
      <c r="C262" s="28"/>
      <c r="D262" s="29"/>
      <c r="E262" s="29"/>
      <c r="F262" s="29"/>
      <c r="G262" s="30"/>
      <c r="H262" s="33"/>
      <c r="I262" s="33"/>
      <c r="J262" s="33"/>
      <c r="K262" s="33"/>
      <c r="L262" s="33"/>
      <c r="M262" s="33"/>
      <c r="N262" s="33"/>
      <c r="O262" s="33"/>
      <c r="P262" s="33"/>
      <c r="R262" s="33"/>
      <c r="S262" s="33"/>
    </row>
    <row r="263" spans="2:19">
      <c r="B263" s="27"/>
      <c r="C263" s="28"/>
      <c r="D263" s="29"/>
      <c r="E263" s="29"/>
      <c r="F263" s="29"/>
      <c r="G263" s="30"/>
      <c r="H263" s="33"/>
      <c r="I263" s="33"/>
      <c r="J263" s="33"/>
      <c r="K263" s="33"/>
      <c r="L263" s="33"/>
      <c r="M263" s="33"/>
      <c r="N263" s="33"/>
      <c r="O263" s="33"/>
      <c r="P263" s="33"/>
      <c r="R263" s="33"/>
      <c r="S263" s="33"/>
    </row>
    <row r="264" spans="2:19">
      <c r="B264" s="27"/>
      <c r="C264" s="28"/>
      <c r="D264" s="29"/>
      <c r="E264" s="29"/>
      <c r="F264" s="29"/>
      <c r="G264" s="30"/>
      <c r="H264" s="33"/>
      <c r="I264" s="33"/>
      <c r="J264" s="33"/>
      <c r="K264" s="33"/>
      <c r="L264" s="33"/>
      <c r="M264" s="33"/>
      <c r="N264" s="33"/>
      <c r="O264" s="33"/>
      <c r="P264" s="33"/>
      <c r="R264" s="33"/>
      <c r="S264" s="33"/>
    </row>
    <row r="265" spans="2:19">
      <c r="B265" s="27"/>
      <c r="C265" s="28"/>
      <c r="D265" s="29"/>
      <c r="E265" s="29"/>
      <c r="F265" s="29"/>
      <c r="G265" s="30"/>
      <c r="H265" s="33"/>
      <c r="I265" s="33"/>
      <c r="J265" s="33"/>
      <c r="K265" s="33"/>
      <c r="L265" s="33"/>
      <c r="M265" s="33"/>
      <c r="N265" s="33"/>
      <c r="O265" s="33"/>
      <c r="P265" s="33"/>
      <c r="R265" s="33"/>
      <c r="S265" s="33"/>
    </row>
    <row r="266" spans="2:19">
      <c r="B266" s="27"/>
      <c r="C266" s="28"/>
      <c r="D266" s="29"/>
      <c r="E266" s="29"/>
      <c r="F266" s="29"/>
      <c r="G266" s="30"/>
      <c r="H266" s="33"/>
      <c r="I266" s="33"/>
      <c r="J266" s="33"/>
      <c r="K266" s="33"/>
      <c r="L266" s="33"/>
      <c r="M266" s="33"/>
      <c r="N266" s="33"/>
      <c r="O266" s="33"/>
      <c r="P266" s="33"/>
      <c r="R266" s="33"/>
      <c r="S266" s="33"/>
    </row>
    <row r="267" spans="2:19">
      <c r="B267" s="27"/>
      <c r="C267" s="28"/>
      <c r="D267" s="29"/>
      <c r="E267" s="29"/>
      <c r="F267" s="29"/>
      <c r="G267" s="30"/>
      <c r="H267" s="33"/>
      <c r="I267" s="33"/>
      <c r="J267" s="33"/>
      <c r="K267" s="33"/>
      <c r="L267" s="33"/>
      <c r="M267" s="33"/>
      <c r="N267" s="33"/>
      <c r="O267" s="33"/>
      <c r="P267" s="33"/>
      <c r="R267" s="33"/>
      <c r="S267" s="33"/>
    </row>
    <row r="268" spans="2:19">
      <c r="B268" s="27"/>
      <c r="C268" s="28"/>
      <c r="D268" s="29"/>
      <c r="E268" s="29"/>
      <c r="F268" s="29"/>
      <c r="G268" s="30"/>
      <c r="H268" s="33"/>
      <c r="I268" s="33"/>
      <c r="J268" s="33"/>
      <c r="K268" s="33"/>
      <c r="L268" s="33"/>
      <c r="M268" s="33"/>
      <c r="N268" s="33"/>
      <c r="O268" s="33"/>
      <c r="P268" s="33"/>
      <c r="R268" s="33"/>
      <c r="S268" s="33"/>
    </row>
    <row r="269" spans="2:19">
      <c r="B269" s="27"/>
      <c r="C269" s="28"/>
      <c r="D269" s="29"/>
      <c r="E269" s="29"/>
      <c r="F269" s="29"/>
      <c r="G269" s="30"/>
      <c r="H269" s="33"/>
      <c r="I269" s="33"/>
      <c r="J269" s="33"/>
      <c r="K269" s="33"/>
      <c r="L269" s="33"/>
      <c r="M269" s="33"/>
      <c r="N269" s="33"/>
      <c r="O269" s="33"/>
      <c r="P269" s="33"/>
      <c r="R269" s="33"/>
      <c r="S269" s="33"/>
    </row>
    <row r="270" spans="2:19">
      <c r="B270" s="27"/>
      <c r="C270" s="28"/>
      <c r="D270" s="29"/>
      <c r="E270" s="29"/>
      <c r="F270" s="29"/>
      <c r="G270" s="30"/>
      <c r="H270" s="33"/>
      <c r="I270" s="33"/>
      <c r="J270" s="33"/>
      <c r="K270" s="33"/>
      <c r="L270" s="33"/>
      <c r="M270" s="33"/>
      <c r="N270" s="33"/>
      <c r="O270" s="33"/>
      <c r="P270" s="33"/>
      <c r="R270" s="33"/>
      <c r="S270" s="33"/>
    </row>
    <row r="271" spans="2:19">
      <c r="B271" s="27"/>
      <c r="C271" s="28"/>
      <c r="D271" s="29"/>
      <c r="E271" s="29"/>
      <c r="F271" s="29"/>
      <c r="G271" s="30"/>
      <c r="H271" s="33"/>
      <c r="I271" s="33"/>
      <c r="J271" s="33"/>
      <c r="K271" s="33"/>
      <c r="L271" s="33"/>
      <c r="M271" s="33"/>
      <c r="N271" s="33"/>
      <c r="O271" s="33"/>
      <c r="P271" s="33"/>
      <c r="R271" s="33"/>
      <c r="S271" s="33"/>
    </row>
    <row r="272" spans="2:19">
      <c r="B272" s="27"/>
      <c r="C272" s="28"/>
      <c r="D272" s="29"/>
      <c r="E272" s="29"/>
      <c r="F272" s="29"/>
      <c r="G272" s="30"/>
      <c r="H272" s="33"/>
      <c r="I272" s="33"/>
      <c r="J272" s="33"/>
      <c r="K272" s="33"/>
      <c r="L272" s="33"/>
      <c r="M272" s="33"/>
      <c r="N272" s="33"/>
      <c r="O272" s="33"/>
      <c r="P272" s="33"/>
      <c r="R272" s="33"/>
      <c r="S272" s="33"/>
    </row>
    <row r="273" spans="2:19">
      <c r="B273" s="27"/>
      <c r="C273" s="28"/>
      <c r="D273" s="29"/>
      <c r="E273" s="29"/>
      <c r="F273" s="29"/>
      <c r="G273" s="30"/>
      <c r="H273" s="33"/>
      <c r="I273" s="33"/>
      <c r="J273" s="33"/>
      <c r="K273" s="33"/>
      <c r="L273" s="33"/>
      <c r="M273" s="33"/>
      <c r="N273" s="33"/>
      <c r="O273" s="33"/>
      <c r="P273" s="33"/>
      <c r="R273" s="33"/>
      <c r="S273" s="33"/>
    </row>
    <row r="274" spans="2:19">
      <c r="B274" s="27"/>
      <c r="C274" s="28"/>
      <c r="D274" s="29"/>
      <c r="E274" s="29"/>
      <c r="F274" s="29"/>
      <c r="G274" s="30"/>
      <c r="H274" s="33"/>
      <c r="I274" s="33"/>
      <c r="J274" s="33"/>
      <c r="K274" s="33"/>
      <c r="L274" s="33"/>
      <c r="M274" s="33"/>
      <c r="N274" s="33"/>
      <c r="O274" s="33"/>
      <c r="P274" s="33"/>
      <c r="R274" s="33"/>
      <c r="S274" s="33"/>
    </row>
    <row r="275" spans="2:19">
      <c r="B275" s="27"/>
      <c r="C275" s="28"/>
      <c r="D275" s="29"/>
      <c r="E275" s="29"/>
      <c r="F275" s="29"/>
      <c r="G275" s="30"/>
      <c r="H275" s="33"/>
      <c r="I275" s="33"/>
      <c r="J275" s="33"/>
      <c r="K275" s="33"/>
      <c r="L275" s="33"/>
      <c r="M275" s="33"/>
      <c r="N275" s="33"/>
      <c r="O275" s="33"/>
      <c r="P275" s="33"/>
      <c r="R275" s="33"/>
      <c r="S275" s="33"/>
    </row>
    <row r="276" spans="2:19">
      <c r="B276" s="27"/>
      <c r="C276" s="28"/>
      <c r="D276" s="29"/>
      <c r="E276" s="29"/>
      <c r="F276" s="29"/>
      <c r="G276" s="30"/>
      <c r="H276" s="33"/>
      <c r="I276" s="33"/>
      <c r="J276" s="33"/>
      <c r="K276" s="33"/>
      <c r="L276" s="33"/>
      <c r="M276" s="33"/>
      <c r="N276" s="33"/>
      <c r="O276" s="33"/>
      <c r="P276" s="33"/>
      <c r="R276" s="33"/>
      <c r="S276" s="33"/>
    </row>
    <row r="277" spans="2:19">
      <c r="B277" s="27"/>
      <c r="C277" s="28"/>
      <c r="D277" s="29"/>
      <c r="E277" s="29"/>
      <c r="F277" s="29"/>
      <c r="G277" s="30"/>
      <c r="H277" s="33"/>
      <c r="I277" s="33"/>
      <c r="J277" s="33"/>
      <c r="K277" s="33"/>
      <c r="L277" s="33"/>
      <c r="M277" s="33"/>
      <c r="N277" s="33"/>
      <c r="O277" s="33"/>
      <c r="P277" s="33"/>
      <c r="R277" s="33"/>
      <c r="S277" s="33"/>
    </row>
    <row r="278" spans="2:19">
      <c r="B278" s="27"/>
      <c r="C278" s="28"/>
      <c r="D278" s="29"/>
      <c r="E278" s="29"/>
      <c r="F278" s="29"/>
      <c r="G278" s="30"/>
      <c r="H278" s="33"/>
      <c r="I278" s="33"/>
      <c r="J278" s="33"/>
      <c r="K278" s="33"/>
      <c r="L278" s="33"/>
      <c r="M278" s="33"/>
      <c r="N278" s="33"/>
      <c r="O278" s="33"/>
      <c r="P278" s="33"/>
      <c r="R278" s="33"/>
      <c r="S278" s="33"/>
    </row>
    <row r="279" spans="2:19">
      <c r="B279" s="27"/>
      <c r="C279" s="28"/>
      <c r="D279" s="29"/>
      <c r="E279" s="29"/>
      <c r="F279" s="29"/>
      <c r="G279" s="30"/>
      <c r="H279" s="33"/>
      <c r="I279" s="33"/>
      <c r="J279" s="33"/>
      <c r="K279" s="33"/>
      <c r="L279" s="33"/>
      <c r="M279" s="33"/>
      <c r="N279" s="33"/>
      <c r="O279" s="33"/>
      <c r="P279" s="33"/>
      <c r="R279" s="33"/>
      <c r="S279" s="33"/>
    </row>
    <row r="280" spans="2:19">
      <c r="B280" s="27"/>
      <c r="C280" s="28"/>
      <c r="D280" s="29"/>
      <c r="E280" s="29"/>
      <c r="F280" s="29"/>
      <c r="G280" s="30"/>
      <c r="H280" s="33"/>
      <c r="I280" s="33"/>
      <c r="J280" s="33"/>
      <c r="K280" s="33"/>
      <c r="L280" s="33"/>
      <c r="M280" s="33"/>
      <c r="N280" s="33"/>
      <c r="O280" s="33"/>
      <c r="P280" s="33"/>
      <c r="R280" s="33"/>
      <c r="S280" s="33"/>
    </row>
    <row r="281" spans="2:19">
      <c r="B281" s="27"/>
      <c r="C281" s="28"/>
      <c r="D281" s="29"/>
      <c r="E281" s="29"/>
      <c r="F281" s="29"/>
      <c r="G281" s="30"/>
      <c r="H281" s="33"/>
      <c r="I281" s="33"/>
      <c r="J281" s="33"/>
      <c r="K281" s="33"/>
      <c r="L281" s="33"/>
      <c r="M281" s="33"/>
      <c r="N281" s="33"/>
      <c r="O281" s="33"/>
      <c r="P281" s="33"/>
      <c r="R281" s="33"/>
      <c r="S281" s="33"/>
    </row>
    <row r="282" spans="2:19">
      <c r="B282" s="27"/>
      <c r="C282" s="28"/>
      <c r="D282" s="29"/>
      <c r="E282" s="29"/>
      <c r="F282" s="29"/>
      <c r="G282" s="30"/>
      <c r="H282" s="33"/>
      <c r="I282" s="33"/>
      <c r="J282" s="33"/>
      <c r="K282" s="33"/>
      <c r="L282" s="33"/>
      <c r="M282" s="33"/>
      <c r="N282" s="33"/>
      <c r="O282" s="33"/>
      <c r="P282" s="33"/>
      <c r="R282" s="33"/>
      <c r="S282" s="33"/>
    </row>
    <row r="283" spans="2:19">
      <c r="B283" s="27"/>
      <c r="C283" s="28"/>
      <c r="D283" s="29"/>
      <c r="E283" s="29"/>
      <c r="F283" s="29"/>
      <c r="G283" s="30"/>
      <c r="H283" s="33"/>
      <c r="I283" s="33"/>
      <c r="J283" s="33"/>
      <c r="K283" s="33"/>
      <c r="L283" s="33"/>
      <c r="M283" s="33"/>
      <c r="N283" s="33"/>
      <c r="O283" s="33"/>
      <c r="P283" s="33"/>
      <c r="R283" s="33"/>
      <c r="S283" s="33"/>
    </row>
    <row r="284" spans="2:19">
      <c r="B284" s="27"/>
      <c r="C284" s="28"/>
      <c r="D284" s="29"/>
      <c r="E284" s="29"/>
      <c r="F284" s="29"/>
      <c r="G284" s="30"/>
      <c r="H284" s="33"/>
      <c r="I284" s="33"/>
      <c r="J284" s="33"/>
      <c r="K284" s="33"/>
      <c r="L284" s="33"/>
      <c r="M284" s="33"/>
      <c r="N284" s="33"/>
      <c r="O284" s="33"/>
      <c r="P284" s="33"/>
      <c r="R284" s="33"/>
      <c r="S284" s="33"/>
    </row>
    <row r="285" spans="2:19">
      <c r="B285" s="27"/>
      <c r="C285" s="28"/>
      <c r="D285" s="29"/>
      <c r="E285" s="29"/>
      <c r="F285" s="29"/>
      <c r="G285" s="30"/>
      <c r="H285" s="33"/>
      <c r="I285" s="33"/>
      <c r="J285" s="33"/>
      <c r="K285" s="33"/>
      <c r="L285" s="33"/>
      <c r="M285" s="33"/>
      <c r="N285" s="33"/>
      <c r="O285" s="33"/>
      <c r="P285" s="33"/>
      <c r="R285" s="33"/>
      <c r="S285" s="33"/>
    </row>
    <row r="286" spans="2:19">
      <c r="B286" s="27"/>
      <c r="C286" s="28"/>
      <c r="D286" s="29"/>
      <c r="E286" s="29"/>
      <c r="F286" s="29"/>
      <c r="G286" s="30"/>
      <c r="H286" s="33"/>
      <c r="I286" s="33"/>
      <c r="J286" s="33"/>
      <c r="K286" s="33"/>
      <c r="L286" s="33"/>
      <c r="M286" s="33"/>
      <c r="N286" s="33"/>
      <c r="O286" s="33"/>
      <c r="P286" s="33"/>
      <c r="R286" s="33"/>
      <c r="S286" s="33"/>
    </row>
    <row r="287" spans="2:19">
      <c r="B287" s="27"/>
      <c r="C287" s="28"/>
      <c r="D287" s="29"/>
      <c r="E287" s="29"/>
      <c r="F287" s="29"/>
      <c r="G287" s="30"/>
      <c r="H287" s="33"/>
      <c r="I287" s="33"/>
      <c r="J287" s="33"/>
      <c r="K287" s="33"/>
      <c r="L287" s="33"/>
      <c r="M287" s="33"/>
      <c r="N287" s="33"/>
      <c r="O287" s="33"/>
      <c r="P287" s="33"/>
      <c r="R287" s="33"/>
      <c r="S287" s="33"/>
    </row>
    <row r="288" spans="2:19">
      <c r="B288" s="27"/>
      <c r="C288" s="28"/>
      <c r="D288" s="29"/>
      <c r="E288" s="29"/>
      <c r="F288" s="29"/>
      <c r="G288" s="30"/>
      <c r="H288" s="33"/>
      <c r="I288" s="33"/>
      <c r="J288" s="33"/>
      <c r="K288" s="33"/>
      <c r="L288" s="33"/>
      <c r="M288" s="33"/>
      <c r="N288" s="33"/>
      <c r="O288" s="33"/>
      <c r="P288" s="33"/>
      <c r="R288" s="33"/>
      <c r="S288" s="33"/>
    </row>
    <row r="289" spans="2:19">
      <c r="B289" s="27"/>
      <c r="C289" s="28"/>
      <c r="D289" s="29"/>
      <c r="E289" s="29"/>
      <c r="F289" s="29"/>
      <c r="G289" s="30"/>
      <c r="H289" s="33"/>
      <c r="I289" s="33"/>
      <c r="J289" s="33"/>
      <c r="K289" s="33"/>
      <c r="L289" s="33"/>
      <c r="M289" s="33"/>
      <c r="N289" s="33"/>
      <c r="O289" s="33"/>
      <c r="P289" s="33"/>
      <c r="R289" s="33"/>
      <c r="S289" s="33"/>
    </row>
    <row r="290" spans="2:19">
      <c r="B290" s="27"/>
      <c r="C290" s="28"/>
      <c r="D290" s="29"/>
      <c r="E290" s="29"/>
      <c r="F290" s="29"/>
      <c r="G290" s="30"/>
      <c r="H290" s="33"/>
      <c r="I290" s="33"/>
      <c r="J290" s="33"/>
      <c r="K290" s="33"/>
      <c r="L290" s="33"/>
      <c r="M290" s="33"/>
      <c r="N290" s="33"/>
      <c r="O290" s="33"/>
      <c r="P290" s="33"/>
      <c r="R290" s="33"/>
      <c r="S290" s="33"/>
    </row>
    <row r="291" spans="2:19">
      <c r="B291" s="27"/>
      <c r="C291" s="28"/>
      <c r="D291" s="29"/>
      <c r="E291" s="29"/>
      <c r="F291" s="29"/>
      <c r="G291" s="30"/>
      <c r="H291" s="33"/>
      <c r="I291" s="33"/>
      <c r="J291" s="33"/>
      <c r="K291" s="33"/>
      <c r="L291" s="33"/>
      <c r="M291" s="33"/>
      <c r="N291" s="33"/>
      <c r="O291" s="33"/>
      <c r="P291" s="33"/>
      <c r="R291" s="33"/>
      <c r="S291" s="33"/>
    </row>
    <row r="292" spans="2:19">
      <c r="B292" s="27"/>
      <c r="C292" s="28"/>
      <c r="D292" s="29"/>
      <c r="E292" s="29"/>
      <c r="F292" s="29"/>
      <c r="G292" s="30"/>
      <c r="H292" s="33"/>
      <c r="I292" s="33"/>
      <c r="J292" s="33"/>
      <c r="K292" s="33"/>
      <c r="L292" s="33"/>
      <c r="M292" s="33"/>
      <c r="N292" s="33"/>
      <c r="O292" s="33"/>
      <c r="P292" s="33"/>
      <c r="R292" s="33"/>
      <c r="S292" s="33"/>
    </row>
    <row r="293" spans="2:19">
      <c r="B293" s="27"/>
      <c r="C293" s="28"/>
      <c r="D293" s="29"/>
      <c r="E293" s="29"/>
      <c r="F293" s="29"/>
      <c r="G293" s="30"/>
      <c r="H293" s="33"/>
      <c r="I293" s="33"/>
      <c r="J293" s="33"/>
      <c r="K293" s="33"/>
      <c r="L293" s="33"/>
      <c r="M293" s="33"/>
      <c r="N293" s="33"/>
      <c r="O293" s="33"/>
      <c r="P293" s="33"/>
      <c r="R293" s="33"/>
      <c r="S293" s="33"/>
    </row>
    <row r="294" spans="2:19">
      <c r="B294" s="27"/>
      <c r="C294" s="28"/>
      <c r="D294" s="29"/>
      <c r="E294" s="29"/>
      <c r="F294" s="29"/>
      <c r="G294" s="30"/>
      <c r="H294" s="33"/>
      <c r="I294" s="33"/>
      <c r="J294" s="33"/>
      <c r="K294" s="33"/>
      <c r="L294" s="33"/>
      <c r="M294" s="33"/>
      <c r="N294" s="33"/>
      <c r="O294" s="33"/>
      <c r="P294" s="33"/>
      <c r="R294" s="33"/>
      <c r="S294" s="33"/>
    </row>
    <row r="295" spans="2:19">
      <c r="B295" s="27"/>
      <c r="C295" s="28"/>
      <c r="D295" s="29"/>
      <c r="E295" s="29"/>
      <c r="F295" s="29"/>
      <c r="G295" s="30"/>
      <c r="H295" s="33"/>
      <c r="I295" s="33"/>
      <c r="J295" s="33"/>
      <c r="K295" s="33"/>
      <c r="L295" s="33"/>
      <c r="M295" s="33"/>
      <c r="N295" s="33"/>
      <c r="O295" s="33"/>
      <c r="P295" s="33"/>
      <c r="R295" s="33"/>
      <c r="S295" s="33"/>
    </row>
    <row r="296" spans="2:19">
      <c r="B296" s="27"/>
      <c r="C296" s="28"/>
      <c r="D296" s="29"/>
      <c r="E296" s="29"/>
      <c r="F296" s="29"/>
      <c r="G296" s="30"/>
      <c r="H296" s="33"/>
      <c r="I296" s="33"/>
      <c r="J296" s="33"/>
      <c r="K296" s="33"/>
      <c r="L296" s="33"/>
      <c r="M296" s="33"/>
      <c r="N296" s="33"/>
      <c r="O296" s="33"/>
      <c r="P296" s="33"/>
      <c r="R296" s="33"/>
      <c r="S296" s="33"/>
    </row>
    <row r="297" spans="2:19">
      <c r="B297" s="27"/>
      <c r="C297" s="28"/>
      <c r="D297" s="29"/>
      <c r="E297" s="29"/>
      <c r="F297" s="29"/>
      <c r="G297" s="30"/>
      <c r="H297" s="33"/>
      <c r="I297" s="33"/>
      <c r="J297" s="33"/>
      <c r="K297" s="33"/>
      <c r="L297" s="33"/>
      <c r="M297" s="33"/>
      <c r="N297" s="33"/>
      <c r="O297" s="33"/>
      <c r="P297" s="33"/>
      <c r="R297" s="33"/>
      <c r="S297" s="33"/>
    </row>
    <row r="298" spans="2:19">
      <c r="B298" s="27"/>
      <c r="C298" s="28"/>
      <c r="D298" s="29"/>
      <c r="E298" s="29"/>
      <c r="F298" s="29"/>
      <c r="G298" s="30"/>
      <c r="H298" s="33"/>
      <c r="I298" s="33"/>
      <c r="J298" s="33"/>
      <c r="K298" s="33"/>
      <c r="L298" s="33"/>
      <c r="M298" s="33"/>
      <c r="N298" s="33"/>
      <c r="O298" s="33"/>
      <c r="P298" s="33"/>
      <c r="R298" s="33"/>
      <c r="S298" s="33"/>
    </row>
    <row r="299" spans="2:19">
      <c r="B299" s="27"/>
      <c r="C299" s="28"/>
      <c r="D299" s="29"/>
      <c r="E299" s="29"/>
      <c r="F299" s="29"/>
      <c r="G299" s="30"/>
      <c r="H299" s="33"/>
      <c r="I299" s="33"/>
      <c r="J299" s="33"/>
      <c r="K299" s="33"/>
      <c r="L299" s="33"/>
      <c r="M299" s="33"/>
      <c r="N299" s="33"/>
      <c r="O299" s="33"/>
      <c r="P299" s="33"/>
      <c r="R299" s="33"/>
      <c r="S299" s="33"/>
    </row>
    <row r="300" spans="2:19">
      <c r="B300" s="27"/>
      <c r="C300" s="28"/>
      <c r="D300" s="29"/>
      <c r="E300" s="29"/>
      <c r="F300" s="29"/>
      <c r="G300" s="30"/>
      <c r="H300" s="33"/>
      <c r="I300" s="33"/>
      <c r="J300" s="33"/>
      <c r="K300" s="33"/>
      <c r="L300" s="33"/>
      <c r="M300" s="33"/>
      <c r="N300" s="33"/>
      <c r="O300" s="33"/>
      <c r="P300" s="33"/>
      <c r="R300" s="33"/>
      <c r="S300" s="33"/>
    </row>
    <row r="301" spans="2:19">
      <c r="B301" s="27"/>
      <c r="C301" s="28"/>
      <c r="D301" s="29"/>
      <c r="E301" s="29"/>
      <c r="F301" s="29"/>
      <c r="G301" s="30"/>
      <c r="H301" s="33"/>
      <c r="I301" s="33"/>
      <c r="J301" s="33"/>
      <c r="K301" s="33"/>
      <c r="L301" s="33"/>
      <c r="M301" s="33"/>
      <c r="N301" s="33"/>
      <c r="O301" s="33"/>
      <c r="P301" s="33"/>
      <c r="R301" s="33"/>
      <c r="S301" s="33"/>
    </row>
  </sheetData>
  <mergeCells count="23">
    <mergeCell ref="A32:D32"/>
    <mergeCell ref="A33:D33"/>
    <mergeCell ref="A34:D34"/>
    <mergeCell ref="A30:C30"/>
    <mergeCell ref="A8:A11"/>
    <mergeCell ref="B8:B11"/>
    <mergeCell ref="A12:A18"/>
    <mergeCell ref="B12:B18"/>
    <mergeCell ref="C10:C11"/>
    <mergeCell ref="A28:C28"/>
    <mergeCell ref="D12:D15"/>
    <mergeCell ref="C12:C15"/>
    <mergeCell ref="D10:D11"/>
    <mergeCell ref="A29:C29"/>
    <mergeCell ref="A31:D31"/>
    <mergeCell ref="F10:F11"/>
    <mergeCell ref="F12:F15"/>
    <mergeCell ref="E10:E11"/>
    <mergeCell ref="E12:E15"/>
    <mergeCell ref="B2:D2"/>
    <mergeCell ref="B3:D3"/>
    <mergeCell ref="B4:D4"/>
    <mergeCell ref="C6:D6"/>
  </mergeCells>
  <conditionalFormatting sqref="S7:S18">
    <cfRule type="cellIs" dxfId="32" priority="7" operator="equal">
      <formula>"RED"</formula>
    </cfRule>
    <cfRule type="cellIs" dxfId="31" priority="8" operator="equal">
      <formula>"YELLOW"</formula>
    </cfRule>
    <cfRule type="cellIs" dxfId="30" priority="9" operator="equal">
      <formula>"GREEN"</formula>
    </cfRule>
  </conditionalFormatting>
  <conditionalFormatting sqref="F7">
    <cfRule type="cellIs" dxfId="29" priority="4" operator="equal">
      <formula>"RED"</formula>
    </cfRule>
    <cfRule type="cellIs" dxfId="28" priority="5" operator="equal">
      <formula>"YELLOW"</formula>
    </cfRule>
    <cfRule type="cellIs" dxfId="27" priority="6" operator="equal">
      <formula>"GREEN"</formula>
    </cfRule>
  </conditionalFormatting>
  <conditionalFormatting sqref="F8:F10 F12 F16:F18">
    <cfRule type="cellIs" dxfId="26" priority="1" operator="equal">
      <formula>"RED"</formula>
    </cfRule>
    <cfRule type="cellIs" dxfId="25" priority="2" operator="equal">
      <formula>"YELLOW"</formula>
    </cfRule>
    <cfRule type="cellIs" dxfId="24" priority="3" operator="equal">
      <formula>"GREEN"</formula>
    </cfRule>
  </conditionalFormatting>
  <pageMargins left="0.7" right="0.7" top="0.75" bottom="0.75" header="0.3" footer="0.3"/>
  <pageSetup scale="98"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'Other resources'!$I$1:$I$3</xm:f>
          </x14:formula1>
          <xm:sqref>S7:S18 F7:F10 F12 F16:F18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W293"/>
  <sheetViews>
    <sheetView showGridLines="0" zoomScale="85" zoomScaleNormal="85" workbookViewId="0">
      <pane ySplit="6" topLeftCell="A24" activePane="bottomLeft" state="frozen"/>
      <selection pane="bottomLeft" activeCell="D16" sqref="D16"/>
      <selection activeCell="E11" sqref="E11"/>
    </sheetView>
  </sheetViews>
  <sheetFormatPr defaultRowHeight="14.25"/>
  <cols>
    <col min="1" max="1" width="10.28515625" style="2" customWidth="1"/>
    <col min="2" max="2" width="22.5703125" style="8" customWidth="1"/>
    <col min="3" max="3" width="3.85546875" style="9" customWidth="1"/>
    <col min="4" max="4" width="43.28515625" style="2" customWidth="1"/>
    <col min="5" max="5" width="42" style="2" customWidth="1"/>
    <col min="6" max="6" width="20.5703125" style="2" customWidth="1"/>
    <col min="7" max="7" width="17.42578125" style="12" hidden="1" customWidth="1"/>
    <col min="8" max="8" width="40.5703125" hidden="1" customWidth="1"/>
    <col min="9" max="9" width="19.42578125" hidden="1" customWidth="1"/>
    <col min="10" max="10" width="15.7109375" hidden="1" customWidth="1"/>
    <col min="11" max="11" width="21.28515625" hidden="1" customWidth="1"/>
    <col min="12" max="12" width="14.28515625" hidden="1" customWidth="1"/>
    <col min="13" max="13" width="32.140625" hidden="1" customWidth="1"/>
    <col min="14" max="14" width="14.42578125" hidden="1" customWidth="1"/>
    <col min="15" max="15" width="15.85546875" hidden="1" customWidth="1"/>
    <col min="16" max="16" width="39.140625" hidden="1" customWidth="1"/>
    <col min="17" max="17" width="24.42578125" hidden="1" customWidth="1"/>
    <col min="18" max="18" width="22.5703125" hidden="1" customWidth="1"/>
    <col min="19" max="19" width="16.28515625" hidden="1" customWidth="1"/>
    <col min="20" max="20" width="21.85546875" hidden="1" customWidth="1"/>
    <col min="21" max="21" width="9" hidden="1" customWidth="1"/>
    <col min="22" max="23" width="31.140625" hidden="1" customWidth="1"/>
  </cols>
  <sheetData>
    <row r="2" spans="1:23" ht="19.5" customHeight="1">
      <c r="A2" s="97"/>
      <c r="B2" s="120" t="s">
        <v>314</v>
      </c>
      <c r="C2" s="120"/>
      <c r="D2" s="120"/>
      <c r="E2" s="82"/>
      <c r="F2" s="82"/>
      <c r="G2" s="11"/>
      <c r="H2" s="3"/>
      <c r="I2" s="3"/>
      <c r="J2" s="3"/>
      <c r="K2" s="3"/>
      <c r="L2" s="3"/>
      <c r="M2" s="3"/>
      <c r="N2" s="3"/>
      <c r="O2" s="3"/>
      <c r="P2" s="3"/>
      <c r="R2" s="3"/>
      <c r="S2" s="3"/>
    </row>
    <row r="3" spans="1:23" ht="18.75" customHeight="1">
      <c r="A3" s="97"/>
      <c r="B3" s="121" t="s">
        <v>315</v>
      </c>
      <c r="C3" s="121"/>
      <c r="D3" s="121"/>
      <c r="E3" s="83"/>
      <c r="F3" s="83"/>
      <c r="H3" s="1"/>
      <c r="I3" s="1"/>
      <c r="J3" s="1"/>
      <c r="K3" s="1"/>
      <c r="L3" s="1"/>
      <c r="M3" s="1"/>
      <c r="N3" s="1"/>
      <c r="O3" s="1"/>
      <c r="P3" s="1"/>
      <c r="Q3" s="1"/>
      <c r="R3" s="1"/>
      <c r="S3" s="1"/>
      <c r="T3" s="1"/>
    </row>
    <row r="4" spans="1:23" ht="33" customHeight="1">
      <c r="A4" s="97"/>
      <c r="B4" s="103" t="s">
        <v>316</v>
      </c>
      <c r="C4" s="103"/>
      <c r="D4" s="103"/>
      <c r="E4" s="90"/>
      <c r="F4" s="90"/>
      <c r="G4" s="13"/>
      <c r="H4" s="90"/>
      <c r="I4" s="90"/>
      <c r="J4" s="90"/>
      <c r="K4" s="90"/>
      <c r="L4" s="90"/>
      <c r="M4" s="90"/>
      <c r="N4" s="90"/>
      <c r="O4" s="90"/>
      <c r="P4" s="90"/>
      <c r="Q4" s="4"/>
      <c r="R4" s="90"/>
      <c r="S4" s="90"/>
      <c r="T4" s="4"/>
      <c r="U4" s="4"/>
      <c r="V4" s="4"/>
      <c r="W4" s="4"/>
    </row>
    <row r="6" spans="1:23" ht="39.75" customHeight="1">
      <c r="A6" s="5"/>
      <c r="B6" s="6" t="s">
        <v>3</v>
      </c>
      <c r="C6" s="122" t="s">
        <v>4</v>
      </c>
      <c r="D6" s="123"/>
      <c r="E6" s="71" t="s">
        <v>5</v>
      </c>
      <c r="F6" s="71" t="s">
        <v>6</v>
      </c>
      <c r="G6" s="7" t="s">
        <v>7</v>
      </c>
      <c r="H6" s="6" t="s">
        <v>8</v>
      </c>
      <c r="I6" s="7" t="s">
        <v>9</v>
      </c>
      <c r="J6" s="7" t="s">
        <v>10</v>
      </c>
      <c r="K6" s="16" t="s">
        <v>11</v>
      </c>
      <c r="L6" s="16" t="s">
        <v>12</v>
      </c>
      <c r="M6" s="6" t="s">
        <v>13</v>
      </c>
      <c r="N6" s="7" t="s">
        <v>9</v>
      </c>
      <c r="O6" s="16" t="s">
        <v>10</v>
      </c>
      <c r="P6" s="42" t="s">
        <v>14</v>
      </c>
      <c r="Q6" s="57" t="s">
        <v>16</v>
      </c>
      <c r="R6" s="64" t="s">
        <v>17</v>
      </c>
      <c r="S6" s="65" t="s">
        <v>18</v>
      </c>
      <c r="T6" s="57" t="s">
        <v>19</v>
      </c>
      <c r="V6" s="64" t="s">
        <v>20</v>
      </c>
      <c r="W6" s="64" t="s">
        <v>21</v>
      </c>
    </row>
    <row r="7" spans="1:23" ht="35.25" customHeight="1">
      <c r="A7" s="126" t="s">
        <v>22</v>
      </c>
      <c r="B7" s="127" t="s">
        <v>317</v>
      </c>
      <c r="C7" s="20">
        <v>1</v>
      </c>
      <c r="D7" s="73" t="s">
        <v>318</v>
      </c>
      <c r="E7" s="23" t="s">
        <v>319</v>
      </c>
      <c r="F7" s="91" t="s">
        <v>35</v>
      </c>
      <c r="G7" s="35" t="s">
        <v>27</v>
      </c>
      <c r="H7" s="96" t="s">
        <v>320</v>
      </c>
      <c r="I7" s="96" t="s">
        <v>321</v>
      </c>
      <c r="J7" s="96" t="s">
        <v>322</v>
      </c>
      <c r="K7" s="36" t="s">
        <v>323</v>
      </c>
      <c r="L7" s="43">
        <v>0.1</v>
      </c>
      <c r="M7" s="36" t="s">
        <v>324</v>
      </c>
      <c r="N7" s="36" t="s">
        <v>321</v>
      </c>
      <c r="O7" s="36"/>
      <c r="P7" s="39"/>
      <c r="Q7" s="36"/>
      <c r="R7" s="36" t="s">
        <v>325</v>
      </c>
      <c r="S7" s="91" t="s">
        <v>35</v>
      </c>
      <c r="T7" s="36" t="s">
        <v>326</v>
      </c>
      <c r="V7" s="36"/>
      <c r="W7" s="36"/>
    </row>
    <row r="8" spans="1:23" ht="89.25" customHeight="1">
      <c r="A8" s="126"/>
      <c r="B8" s="127"/>
      <c r="C8" s="20">
        <v>2</v>
      </c>
      <c r="D8" s="73" t="s">
        <v>327</v>
      </c>
      <c r="E8" s="23" t="s">
        <v>328</v>
      </c>
      <c r="F8" s="91" t="s">
        <v>26</v>
      </c>
      <c r="G8" s="35" t="s">
        <v>27</v>
      </c>
      <c r="H8" s="96" t="s">
        <v>329</v>
      </c>
      <c r="I8" s="96" t="s">
        <v>330</v>
      </c>
      <c r="J8" s="96" t="s">
        <v>331</v>
      </c>
      <c r="K8" s="36" t="s">
        <v>332</v>
      </c>
      <c r="L8" s="43">
        <v>0.75</v>
      </c>
      <c r="M8" s="36" t="s">
        <v>333</v>
      </c>
      <c r="N8" s="36" t="s">
        <v>330</v>
      </c>
      <c r="O8" s="36"/>
      <c r="P8" s="39" t="s">
        <v>334</v>
      </c>
      <c r="Q8" s="36"/>
      <c r="R8" s="36" t="s">
        <v>335</v>
      </c>
      <c r="S8" s="91" t="s">
        <v>26</v>
      </c>
      <c r="T8" s="36"/>
      <c r="V8" s="36"/>
      <c r="W8" s="36"/>
    </row>
    <row r="9" spans="1:23" ht="31.5" customHeight="1">
      <c r="A9" s="126"/>
      <c r="B9" s="127"/>
      <c r="C9" s="20">
        <v>3</v>
      </c>
      <c r="D9" s="73" t="s">
        <v>336</v>
      </c>
      <c r="E9" s="76" t="s">
        <v>337</v>
      </c>
      <c r="F9" s="91" t="s">
        <v>26</v>
      </c>
      <c r="G9" s="35"/>
      <c r="H9" s="96" t="s">
        <v>338</v>
      </c>
      <c r="I9" s="96" t="s">
        <v>321</v>
      </c>
      <c r="J9" s="96" t="s">
        <v>339</v>
      </c>
      <c r="K9" s="36" t="s">
        <v>340</v>
      </c>
      <c r="L9" s="43">
        <v>0.95</v>
      </c>
      <c r="M9" s="36" t="s">
        <v>341</v>
      </c>
      <c r="N9" s="36" t="s">
        <v>321</v>
      </c>
      <c r="O9" s="36"/>
      <c r="P9" s="39" t="s">
        <v>342</v>
      </c>
      <c r="Q9" s="36" t="s">
        <v>343</v>
      </c>
      <c r="R9" s="36" t="s">
        <v>344</v>
      </c>
      <c r="S9" s="91" t="s">
        <v>26</v>
      </c>
      <c r="T9" s="36"/>
      <c r="V9" s="36"/>
      <c r="W9" s="36"/>
    </row>
    <row r="10" spans="1:23" ht="42.75" customHeight="1">
      <c r="A10" s="126"/>
      <c r="B10" s="127"/>
      <c r="C10" s="20">
        <v>4</v>
      </c>
      <c r="D10" s="73" t="s">
        <v>345</v>
      </c>
      <c r="E10" s="23" t="s">
        <v>346</v>
      </c>
      <c r="F10" s="91" t="s">
        <v>26</v>
      </c>
      <c r="G10" s="35"/>
      <c r="H10" s="96" t="s">
        <v>347</v>
      </c>
      <c r="I10" s="96" t="s">
        <v>348</v>
      </c>
      <c r="J10" s="96" t="s">
        <v>349</v>
      </c>
      <c r="K10" s="36" t="s">
        <v>350</v>
      </c>
      <c r="L10" s="36">
        <v>20</v>
      </c>
      <c r="M10" s="36" t="s">
        <v>351</v>
      </c>
      <c r="N10" s="36" t="s">
        <v>348</v>
      </c>
      <c r="O10" s="36"/>
      <c r="P10" s="39" t="s">
        <v>352</v>
      </c>
      <c r="Q10" s="36" t="s">
        <v>353</v>
      </c>
      <c r="R10" s="36" t="s">
        <v>354</v>
      </c>
      <c r="S10" s="91" t="s">
        <v>26</v>
      </c>
      <c r="T10" s="36"/>
      <c r="V10" s="36"/>
      <c r="W10" s="36"/>
    </row>
    <row r="11" spans="1:23" ht="67.5" customHeight="1">
      <c r="A11" s="126" t="s">
        <v>75</v>
      </c>
      <c r="B11" s="127" t="s">
        <v>355</v>
      </c>
      <c r="C11" s="20">
        <v>1</v>
      </c>
      <c r="D11" s="73" t="s">
        <v>356</v>
      </c>
      <c r="E11" s="23" t="s">
        <v>357</v>
      </c>
      <c r="F11" s="91" t="s">
        <v>35</v>
      </c>
      <c r="G11" s="35" t="s">
        <v>27</v>
      </c>
      <c r="H11" s="96" t="s">
        <v>358</v>
      </c>
      <c r="I11" s="96" t="s">
        <v>359</v>
      </c>
      <c r="J11" s="96" t="s">
        <v>360</v>
      </c>
      <c r="K11" s="36" t="s">
        <v>361</v>
      </c>
      <c r="L11" s="43">
        <v>1</v>
      </c>
      <c r="M11" s="36" t="s">
        <v>362</v>
      </c>
      <c r="N11" s="36" t="s">
        <v>359</v>
      </c>
      <c r="O11" s="36"/>
      <c r="P11" s="39" t="s">
        <v>363</v>
      </c>
      <c r="Q11" s="36"/>
      <c r="R11" s="36" t="s">
        <v>364</v>
      </c>
      <c r="S11" s="66" t="s">
        <v>26</v>
      </c>
      <c r="T11" s="36"/>
      <c r="V11" s="36"/>
      <c r="W11" s="36"/>
    </row>
    <row r="12" spans="1:23" ht="36.75" customHeight="1">
      <c r="A12" s="126"/>
      <c r="B12" s="127"/>
      <c r="C12" s="20">
        <v>2</v>
      </c>
      <c r="D12" s="73" t="s">
        <v>365</v>
      </c>
      <c r="E12" s="23" t="s">
        <v>366</v>
      </c>
      <c r="F12" s="91" t="s">
        <v>26</v>
      </c>
      <c r="G12" s="35" t="s">
        <v>27</v>
      </c>
      <c r="H12" s="96" t="s">
        <v>367</v>
      </c>
      <c r="I12" s="96" t="s">
        <v>359</v>
      </c>
      <c r="J12" s="96" t="s">
        <v>368</v>
      </c>
      <c r="K12" s="36" t="s">
        <v>369</v>
      </c>
      <c r="L12" s="43">
        <v>1</v>
      </c>
      <c r="M12" s="36" t="s">
        <v>370</v>
      </c>
      <c r="N12" s="36" t="s">
        <v>359</v>
      </c>
      <c r="O12" s="36"/>
      <c r="P12" s="39" t="s">
        <v>371</v>
      </c>
      <c r="Q12" s="36"/>
      <c r="R12" s="36" t="s">
        <v>372</v>
      </c>
      <c r="S12" s="66" t="s">
        <v>26</v>
      </c>
      <c r="T12" s="36"/>
      <c r="V12" s="36"/>
      <c r="W12" s="36"/>
    </row>
    <row r="13" spans="1:23" ht="51" customHeight="1">
      <c r="A13" s="126"/>
      <c r="B13" s="127"/>
      <c r="C13" s="20">
        <v>3</v>
      </c>
      <c r="D13" s="73" t="s">
        <v>373</v>
      </c>
      <c r="E13" s="23" t="s">
        <v>374</v>
      </c>
      <c r="F13" s="91" t="s">
        <v>26</v>
      </c>
      <c r="G13" s="35"/>
      <c r="H13" s="96" t="s">
        <v>375</v>
      </c>
      <c r="I13" s="96" t="s">
        <v>376</v>
      </c>
      <c r="J13" s="96" t="s">
        <v>377</v>
      </c>
      <c r="K13" s="36" t="s">
        <v>378</v>
      </c>
      <c r="L13" s="36">
        <v>75</v>
      </c>
      <c r="M13" s="36" t="s">
        <v>379</v>
      </c>
      <c r="N13" s="36" t="s">
        <v>380</v>
      </c>
      <c r="O13" s="36"/>
      <c r="P13" s="39" t="s">
        <v>381</v>
      </c>
      <c r="Q13" s="36" t="s">
        <v>382</v>
      </c>
      <c r="R13" s="36" t="s">
        <v>383</v>
      </c>
      <c r="S13" s="91" t="s">
        <v>26</v>
      </c>
      <c r="T13" s="36"/>
      <c r="V13" s="36"/>
      <c r="W13" s="36"/>
    </row>
    <row r="14" spans="1:23" ht="34.15" customHeight="1">
      <c r="A14" s="126"/>
      <c r="B14" s="127"/>
      <c r="C14" s="20">
        <v>4</v>
      </c>
      <c r="D14" s="73" t="s">
        <v>384</v>
      </c>
      <c r="E14" s="23" t="s">
        <v>385</v>
      </c>
      <c r="F14" s="91" t="s">
        <v>35</v>
      </c>
      <c r="G14" s="35"/>
      <c r="H14" s="96" t="s">
        <v>386</v>
      </c>
      <c r="I14" s="96" t="s">
        <v>234</v>
      </c>
      <c r="J14" s="96" t="s">
        <v>387</v>
      </c>
      <c r="K14" s="36" t="s">
        <v>388</v>
      </c>
      <c r="L14" s="36">
        <v>20</v>
      </c>
      <c r="M14" s="36" t="s">
        <v>389</v>
      </c>
      <c r="N14" s="36" t="s">
        <v>234</v>
      </c>
      <c r="O14" s="36"/>
      <c r="P14" s="39" t="s">
        <v>390</v>
      </c>
      <c r="Q14" s="36"/>
      <c r="R14" s="36" t="s">
        <v>391</v>
      </c>
      <c r="S14" s="91" t="s">
        <v>26</v>
      </c>
      <c r="T14" s="36" t="s">
        <v>392</v>
      </c>
      <c r="V14" s="36"/>
      <c r="W14" s="36"/>
    </row>
    <row r="15" spans="1:23" ht="66" customHeight="1">
      <c r="A15" s="126" t="s">
        <v>110</v>
      </c>
      <c r="B15" s="127" t="s">
        <v>393</v>
      </c>
      <c r="C15" s="20">
        <v>1</v>
      </c>
      <c r="D15" s="73" t="s">
        <v>394</v>
      </c>
      <c r="E15" s="23" t="s">
        <v>395</v>
      </c>
      <c r="F15" s="91" t="s">
        <v>26</v>
      </c>
      <c r="G15" s="35" t="s">
        <v>27</v>
      </c>
      <c r="H15" s="96" t="s">
        <v>396</v>
      </c>
      <c r="I15" s="96" t="s">
        <v>397</v>
      </c>
      <c r="J15" s="96" t="s">
        <v>398</v>
      </c>
      <c r="K15" s="36" t="s">
        <v>399</v>
      </c>
      <c r="L15" s="43">
        <v>0.7</v>
      </c>
      <c r="M15" s="36" t="s">
        <v>400</v>
      </c>
      <c r="N15" s="36" t="s">
        <v>397</v>
      </c>
      <c r="O15" s="36"/>
      <c r="P15" s="39" t="s">
        <v>401</v>
      </c>
      <c r="Q15" s="36" t="s">
        <v>402</v>
      </c>
      <c r="R15" s="36" t="s">
        <v>403</v>
      </c>
      <c r="S15" s="91" t="s">
        <v>26</v>
      </c>
      <c r="T15" s="36"/>
      <c r="V15" s="36"/>
      <c r="W15" s="36"/>
    </row>
    <row r="16" spans="1:23" ht="111" customHeight="1">
      <c r="A16" s="126"/>
      <c r="B16" s="127"/>
      <c r="C16" s="20">
        <v>2</v>
      </c>
      <c r="D16" s="73" t="s">
        <v>404</v>
      </c>
      <c r="E16" s="23" t="s">
        <v>405</v>
      </c>
      <c r="F16" s="91" t="s">
        <v>26</v>
      </c>
      <c r="G16" s="35"/>
      <c r="H16" s="96" t="s">
        <v>406</v>
      </c>
      <c r="I16" s="96" t="s">
        <v>407</v>
      </c>
      <c r="J16" s="96" t="s">
        <v>408</v>
      </c>
      <c r="K16" s="36" t="s">
        <v>409</v>
      </c>
      <c r="L16" s="36">
        <v>80</v>
      </c>
      <c r="M16" s="36" t="s">
        <v>410</v>
      </c>
      <c r="N16" s="36" t="s">
        <v>407</v>
      </c>
      <c r="O16" s="36"/>
      <c r="P16" s="39" t="s">
        <v>411</v>
      </c>
      <c r="Q16" s="36" t="s">
        <v>412</v>
      </c>
      <c r="R16" s="36" t="s">
        <v>413</v>
      </c>
      <c r="S16" s="91" t="s">
        <v>26</v>
      </c>
      <c r="T16" s="69" t="s">
        <v>414</v>
      </c>
      <c r="V16" s="36"/>
      <c r="W16" s="36"/>
    </row>
    <row r="17" spans="1:23" ht="28.15" customHeight="1">
      <c r="A17" s="126" t="s">
        <v>123</v>
      </c>
      <c r="B17" s="127" t="s">
        <v>415</v>
      </c>
      <c r="C17" s="20">
        <v>1</v>
      </c>
      <c r="D17" s="73" t="s">
        <v>416</v>
      </c>
      <c r="E17" s="23" t="s">
        <v>417</v>
      </c>
      <c r="F17" s="91" t="s">
        <v>35</v>
      </c>
      <c r="G17" s="35"/>
      <c r="H17" s="25"/>
      <c r="I17" s="25" t="s">
        <v>418</v>
      </c>
      <c r="J17" s="25"/>
      <c r="K17" s="44" t="s">
        <v>419</v>
      </c>
      <c r="L17" s="44" t="s">
        <v>420</v>
      </c>
      <c r="M17" s="51" t="s">
        <v>421</v>
      </c>
      <c r="N17" s="51" t="s">
        <v>29</v>
      </c>
      <c r="O17" s="44"/>
      <c r="P17" s="39" t="s">
        <v>422</v>
      </c>
      <c r="Q17" s="36"/>
      <c r="R17" s="36" t="s">
        <v>423</v>
      </c>
      <c r="S17" s="91" t="s">
        <v>26</v>
      </c>
      <c r="T17" s="69" t="s">
        <v>424</v>
      </c>
      <c r="V17" s="36"/>
      <c r="W17" s="36"/>
    </row>
    <row r="18" spans="1:23" ht="29.65" customHeight="1">
      <c r="A18" s="126"/>
      <c r="B18" s="127"/>
      <c r="C18" s="20">
        <v>2</v>
      </c>
      <c r="D18" s="73" t="s">
        <v>425</v>
      </c>
      <c r="E18" s="23" t="s">
        <v>426</v>
      </c>
      <c r="F18" s="91" t="s">
        <v>35</v>
      </c>
      <c r="G18" s="35"/>
      <c r="H18" s="96" t="s">
        <v>427</v>
      </c>
      <c r="I18" s="38" t="s">
        <v>428</v>
      </c>
      <c r="J18" s="38" t="s">
        <v>429</v>
      </c>
      <c r="K18" s="45" t="s">
        <v>430</v>
      </c>
      <c r="L18" s="48">
        <v>1</v>
      </c>
      <c r="M18" s="45" t="s">
        <v>431</v>
      </c>
      <c r="N18" s="45" t="s">
        <v>428</v>
      </c>
      <c r="O18" s="45"/>
      <c r="P18" s="40" t="s">
        <v>432</v>
      </c>
      <c r="Q18" s="36" t="s">
        <v>433</v>
      </c>
      <c r="R18" s="36" t="s">
        <v>434</v>
      </c>
      <c r="S18" s="91" t="s">
        <v>26</v>
      </c>
      <c r="T18" s="36"/>
      <c r="V18" s="36"/>
      <c r="W18" s="36"/>
    </row>
    <row r="19" spans="1:23" ht="33.75" customHeight="1">
      <c r="A19" s="126"/>
      <c r="B19" s="127"/>
      <c r="C19" s="20">
        <v>3</v>
      </c>
      <c r="D19" s="73" t="s">
        <v>435</v>
      </c>
      <c r="E19" s="23" t="s">
        <v>436</v>
      </c>
      <c r="F19" s="91" t="s">
        <v>53</v>
      </c>
      <c r="G19" s="35"/>
      <c r="H19" s="96" t="s">
        <v>437</v>
      </c>
      <c r="I19" s="96" t="s">
        <v>438</v>
      </c>
      <c r="J19" s="96" t="s">
        <v>439</v>
      </c>
      <c r="K19" s="36" t="s">
        <v>440</v>
      </c>
      <c r="L19" s="36">
        <v>90</v>
      </c>
      <c r="M19" s="36" t="s">
        <v>441</v>
      </c>
      <c r="N19" s="36" t="s">
        <v>29</v>
      </c>
      <c r="O19" s="36"/>
      <c r="P19" s="39" t="s">
        <v>442</v>
      </c>
      <c r="Q19" s="36"/>
      <c r="R19" s="36" t="s">
        <v>443</v>
      </c>
      <c r="S19" s="91" t="s">
        <v>53</v>
      </c>
      <c r="T19" s="36"/>
      <c r="V19" s="36"/>
      <c r="W19" s="36"/>
    </row>
    <row r="20" spans="1:23" ht="40.5" customHeight="1">
      <c r="A20" s="126"/>
      <c r="B20" s="127"/>
      <c r="C20" s="20">
        <v>4</v>
      </c>
      <c r="D20" s="73" t="s">
        <v>444</v>
      </c>
      <c r="E20" s="23" t="s">
        <v>445</v>
      </c>
      <c r="F20" s="91" t="s">
        <v>53</v>
      </c>
      <c r="G20" s="35"/>
      <c r="H20" s="96" t="s">
        <v>446</v>
      </c>
      <c r="I20" s="96" t="s">
        <v>447</v>
      </c>
      <c r="J20" s="96" t="s">
        <v>448</v>
      </c>
      <c r="K20" s="36" t="s">
        <v>449</v>
      </c>
      <c r="L20" s="36" t="s">
        <v>450</v>
      </c>
      <c r="M20" s="36" t="s">
        <v>451</v>
      </c>
      <c r="N20" s="36" t="s">
        <v>452</v>
      </c>
      <c r="O20" s="36"/>
      <c r="P20" s="39" t="s">
        <v>453</v>
      </c>
      <c r="Q20" s="36"/>
      <c r="R20" s="36"/>
      <c r="S20" s="91" t="s">
        <v>35</v>
      </c>
      <c r="T20" s="36"/>
      <c r="V20" s="36"/>
      <c r="W20" s="36"/>
    </row>
    <row r="21" spans="1:23" ht="42.75">
      <c r="A21" s="126" t="s">
        <v>134</v>
      </c>
      <c r="B21" s="127" t="s">
        <v>454</v>
      </c>
      <c r="C21" s="20">
        <v>1</v>
      </c>
      <c r="D21" s="73" t="s">
        <v>455</v>
      </c>
      <c r="E21" s="23" t="s">
        <v>456</v>
      </c>
      <c r="F21" s="91" t="s">
        <v>26</v>
      </c>
      <c r="G21" s="35"/>
      <c r="H21" s="96" t="s">
        <v>457</v>
      </c>
      <c r="I21" s="96" t="s">
        <v>458</v>
      </c>
      <c r="J21" s="96" t="s">
        <v>459</v>
      </c>
      <c r="K21" s="36" t="s">
        <v>460</v>
      </c>
      <c r="L21" s="36">
        <v>50</v>
      </c>
      <c r="M21" s="36" t="s">
        <v>461</v>
      </c>
      <c r="N21" s="36" t="s">
        <v>458</v>
      </c>
      <c r="O21" s="36"/>
      <c r="P21" s="39" t="s">
        <v>462</v>
      </c>
      <c r="Q21" s="36" t="s">
        <v>463</v>
      </c>
      <c r="R21" s="36" t="s">
        <v>464</v>
      </c>
      <c r="S21" s="91" t="s">
        <v>26</v>
      </c>
      <c r="T21" s="36" t="s">
        <v>465</v>
      </c>
      <c r="V21" s="36"/>
      <c r="W21" s="36"/>
    </row>
    <row r="22" spans="1:23" ht="33.4" customHeight="1">
      <c r="A22" s="126"/>
      <c r="B22" s="127"/>
      <c r="C22" s="20">
        <v>2</v>
      </c>
      <c r="D22" s="73" t="s">
        <v>466</v>
      </c>
      <c r="E22" s="23" t="s">
        <v>467</v>
      </c>
      <c r="F22" s="91" t="s">
        <v>35</v>
      </c>
      <c r="G22" s="35"/>
      <c r="H22" s="96" t="s">
        <v>468</v>
      </c>
      <c r="I22" s="96" t="s">
        <v>469</v>
      </c>
      <c r="J22" s="96" t="s">
        <v>470</v>
      </c>
      <c r="K22" s="36" t="s">
        <v>471</v>
      </c>
      <c r="L22" s="36">
        <v>80</v>
      </c>
      <c r="M22" s="36" t="s">
        <v>472</v>
      </c>
      <c r="N22" s="36" t="s">
        <v>469</v>
      </c>
      <c r="O22" s="36"/>
      <c r="P22" s="39" t="s">
        <v>473</v>
      </c>
      <c r="Q22" s="36"/>
      <c r="R22" s="36" t="s">
        <v>474</v>
      </c>
      <c r="S22" s="91" t="s">
        <v>53</v>
      </c>
      <c r="T22" s="36" t="s">
        <v>475</v>
      </c>
      <c r="V22" s="36"/>
      <c r="W22" s="36"/>
    </row>
    <row r="23" spans="1:23" ht="51" customHeight="1">
      <c r="A23" s="126"/>
      <c r="B23" s="127"/>
      <c r="C23" s="20">
        <v>3</v>
      </c>
      <c r="D23" s="73" t="s">
        <v>476</v>
      </c>
      <c r="E23" s="23" t="s">
        <v>477</v>
      </c>
      <c r="F23" s="91" t="s">
        <v>35</v>
      </c>
      <c r="G23" s="35"/>
      <c r="H23" s="96" t="s">
        <v>478</v>
      </c>
      <c r="I23" s="96" t="s">
        <v>70</v>
      </c>
      <c r="J23" s="96" t="s">
        <v>103</v>
      </c>
      <c r="K23" s="36" t="s">
        <v>479</v>
      </c>
      <c r="L23" s="36">
        <v>90</v>
      </c>
      <c r="M23" s="36" t="s">
        <v>478</v>
      </c>
      <c r="N23" s="36" t="s">
        <v>70</v>
      </c>
      <c r="O23" s="36"/>
      <c r="P23" s="39" t="s">
        <v>480</v>
      </c>
      <c r="Q23" s="36"/>
      <c r="R23" s="36" t="s">
        <v>474</v>
      </c>
      <c r="S23" s="91" t="s">
        <v>53</v>
      </c>
      <c r="T23" s="67" t="s">
        <v>475</v>
      </c>
      <c r="V23" s="36"/>
      <c r="W23" s="36"/>
    </row>
    <row r="24" spans="1:23" ht="27" customHeight="1">
      <c r="A24" s="126"/>
      <c r="B24" s="127"/>
      <c r="C24" s="20">
        <v>4</v>
      </c>
      <c r="D24" s="73" t="s">
        <v>481</v>
      </c>
      <c r="E24" s="23" t="s">
        <v>482</v>
      </c>
      <c r="F24" s="91" t="s">
        <v>35</v>
      </c>
      <c r="G24" s="35"/>
      <c r="H24" s="96" t="s">
        <v>483</v>
      </c>
      <c r="I24" s="96" t="s">
        <v>92</v>
      </c>
      <c r="J24" s="96" t="s">
        <v>484</v>
      </c>
      <c r="K24" s="36" t="s">
        <v>485</v>
      </c>
      <c r="L24" s="36">
        <v>100</v>
      </c>
      <c r="M24" s="36" t="s">
        <v>483</v>
      </c>
      <c r="N24" s="36" t="s">
        <v>92</v>
      </c>
      <c r="O24" s="36"/>
      <c r="P24" s="39" t="s">
        <v>486</v>
      </c>
      <c r="Q24" s="36"/>
      <c r="R24" s="36" t="s">
        <v>487</v>
      </c>
      <c r="S24" s="91" t="s">
        <v>35</v>
      </c>
      <c r="T24" s="36" t="s">
        <v>488</v>
      </c>
      <c r="V24" s="36"/>
      <c r="W24" s="36"/>
    </row>
    <row r="25" spans="1:23" ht="64.5" customHeight="1">
      <c r="A25" s="126"/>
      <c r="B25" s="127"/>
      <c r="C25" s="20">
        <v>5</v>
      </c>
      <c r="D25" s="73" t="s">
        <v>489</v>
      </c>
      <c r="E25" s="23" t="s">
        <v>490</v>
      </c>
      <c r="F25" s="91" t="s">
        <v>35</v>
      </c>
      <c r="G25" s="35"/>
      <c r="H25" s="96" t="s">
        <v>491</v>
      </c>
      <c r="I25" s="96" t="s">
        <v>438</v>
      </c>
      <c r="J25" s="96" t="s">
        <v>492</v>
      </c>
      <c r="K25" s="36" t="s">
        <v>493</v>
      </c>
      <c r="L25" s="36">
        <v>70</v>
      </c>
      <c r="M25" s="36" t="s">
        <v>494</v>
      </c>
      <c r="N25" s="36" t="s">
        <v>438</v>
      </c>
      <c r="O25" s="36"/>
      <c r="P25" s="39" t="s">
        <v>495</v>
      </c>
      <c r="Q25" s="36"/>
      <c r="R25" s="36" t="s">
        <v>496</v>
      </c>
      <c r="S25" s="91" t="s">
        <v>35</v>
      </c>
      <c r="T25" s="36"/>
      <c r="V25" s="36"/>
      <c r="W25" s="36"/>
    </row>
    <row r="26" spans="1:23" s="10" customFormat="1" ht="39" customHeight="1">
      <c r="A26" s="93" t="s">
        <v>176</v>
      </c>
      <c r="B26" s="94" t="s">
        <v>497</v>
      </c>
      <c r="C26" s="20">
        <v>1</v>
      </c>
      <c r="D26" s="95" t="s">
        <v>498</v>
      </c>
      <c r="E26" s="96" t="s">
        <v>499</v>
      </c>
      <c r="F26" s="91" t="s">
        <v>26</v>
      </c>
      <c r="G26" s="35"/>
      <c r="H26" s="96" t="s">
        <v>500</v>
      </c>
      <c r="I26" s="96" t="s">
        <v>428</v>
      </c>
      <c r="J26" s="96" t="s">
        <v>429</v>
      </c>
      <c r="K26" s="36" t="s">
        <v>501</v>
      </c>
      <c r="L26" s="43">
        <v>0.75</v>
      </c>
      <c r="M26" s="36" t="s">
        <v>502</v>
      </c>
      <c r="N26" s="36" t="s">
        <v>428</v>
      </c>
      <c r="O26" s="36"/>
      <c r="P26" s="39" t="s">
        <v>503</v>
      </c>
      <c r="Q26" s="36" t="s">
        <v>433</v>
      </c>
      <c r="R26" s="36" t="s">
        <v>504</v>
      </c>
      <c r="S26" s="91" t="s">
        <v>26</v>
      </c>
      <c r="T26" s="36"/>
      <c r="V26" s="36"/>
      <c r="W26" s="36"/>
    </row>
    <row r="27" spans="1:23" ht="78" customHeight="1">
      <c r="A27" s="126" t="s">
        <v>505</v>
      </c>
      <c r="B27" s="127" t="s">
        <v>506</v>
      </c>
      <c r="C27" s="20">
        <v>1</v>
      </c>
      <c r="D27" s="73" t="s">
        <v>507</v>
      </c>
      <c r="E27" s="23" t="s">
        <v>508</v>
      </c>
      <c r="F27" s="91" t="s">
        <v>26</v>
      </c>
      <c r="G27" s="35"/>
      <c r="H27" s="96" t="s">
        <v>509</v>
      </c>
      <c r="I27" s="96" t="s">
        <v>191</v>
      </c>
      <c r="J27" s="96" t="s">
        <v>510</v>
      </c>
      <c r="K27" s="36" t="s">
        <v>511</v>
      </c>
      <c r="L27" s="36">
        <v>50</v>
      </c>
      <c r="M27" s="36" t="s">
        <v>512</v>
      </c>
      <c r="N27" s="36" t="s">
        <v>191</v>
      </c>
      <c r="O27" s="36"/>
      <c r="P27" s="39" t="s">
        <v>513</v>
      </c>
      <c r="Q27" s="36"/>
      <c r="R27" s="36" t="s">
        <v>514</v>
      </c>
      <c r="S27" s="91" t="s">
        <v>35</v>
      </c>
      <c r="T27" s="36" t="s">
        <v>515</v>
      </c>
      <c r="V27" s="36"/>
      <c r="W27" s="36"/>
    </row>
    <row r="28" spans="1:23" ht="45.4" customHeight="1">
      <c r="A28" s="126"/>
      <c r="B28" s="127"/>
      <c r="C28" s="20">
        <v>2</v>
      </c>
      <c r="D28" s="73" t="s">
        <v>516</v>
      </c>
      <c r="E28" s="23" t="s">
        <v>517</v>
      </c>
      <c r="F28" s="91" t="s">
        <v>26</v>
      </c>
      <c r="G28" s="35"/>
      <c r="H28" s="96" t="s">
        <v>518</v>
      </c>
      <c r="I28" s="96" t="s">
        <v>115</v>
      </c>
      <c r="J28" s="96" t="s">
        <v>519</v>
      </c>
      <c r="K28" s="36" t="s">
        <v>520</v>
      </c>
      <c r="L28" s="43">
        <v>0.75</v>
      </c>
      <c r="M28" s="36" t="s">
        <v>521</v>
      </c>
      <c r="N28" s="36" t="s">
        <v>522</v>
      </c>
      <c r="O28" s="36"/>
      <c r="P28" s="39" t="s">
        <v>523</v>
      </c>
      <c r="Q28" s="36" t="s">
        <v>524</v>
      </c>
      <c r="R28" s="36" t="s">
        <v>525</v>
      </c>
      <c r="S28" s="91" t="s">
        <v>26</v>
      </c>
      <c r="T28" s="36"/>
      <c r="V28" s="36"/>
      <c r="W28" s="36"/>
    </row>
    <row r="29" spans="1:23" ht="57.75" customHeight="1">
      <c r="A29" s="126"/>
      <c r="B29" s="127"/>
      <c r="C29" s="20">
        <v>3</v>
      </c>
      <c r="D29" s="73" t="s">
        <v>526</v>
      </c>
      <c r="E29" s="23" t="s">
        <v>527</v>
      </c>
      <c r="F29" s="91" t="s">
        <v>26</v>
      </c>
      <c r="G29" s="35"/>
      <c r="H29" s="96" t="s">
        <v>528</v>
      </c>
      <c r="I29" s="96" t="s">
        <v>529</v>
      </c>
      <c r="J29" s="96" t="s">
        <v>530</v>
      </c>
      <c r="K29" s="36" t="s">
        <v>531</v>
      </c>
      <c r="L29" s="43">
        <v>1</v>
      </c>
      <c r="M29" s="36" t="s">
        <v>532</v>
      </c>
      <c r="N29" s="36" t="s">
        <v>529</v>
      </c>
      <c r="O29" s="36"/>
      <c r="P29" s="39" t="s">
        <v>533</v>
      </c>
      <c r="Q29" s="36"/>
      <c r="R29" s="36" t="s">
        <v>534</v>
      </c>
      <c r="S29" s="91" t="s">
        <v>35</v>
      </c>
      <c r="T29" s="69" t="s">
        <v>535</v>
      </c>
      <c r="V29" s="36"/>
      <c r="W29" s="36"/>
    </row>
    <row r="30" spans="1:23" ht="60" customHeight="1">
      <c r="A30" s="126"/>
      <c r="B30" s="127"/>
      <c r="C30" s="20">
        <v>4</v>
      </c>
      <c r="D30" s="73" t="s">
        <v>536</v>
      </c>
      <c r="E30" s="23" t="s">
        <v>537</v>
      </c>
      <c r="F30" s="91" t="s">
        <v>35</v>
      </c>
      <c r="G30" s="35"/>
      <c r="H30" s="96" t="s">
        <v>538</v>
      </c>
      <c r="I30" s="96" t="s">
        <v>539</v>
      </c>
      <c r="J30" s="96" t="s">
        <v>540</v>
      </c>
      <c r="K30" s="36" t="s">
        <v>541</v>
      </c>
      <c r="L30" s="43">
        <v>0.5</v>
      </c>
      <c r="M30" s="36" t="s">
        <v>542</v>
      </c>
      <c r="N30" s="36" t="s">
        <v>539</v>
      </c>
      <c r="O30" s="36"/>
      <c r="P30" s="39" t="s">
        <v>543</v>
      </c>
      <c r="Q30" s="36" t="s">
        <v>544</v>
      </c>
      <c r="R30" s="36" t="s">
        <v>545</v>
      </c>
      <c r="S30" s="91" t="s">
        <v>26</v>
      </c>
      <c r="T30" s="36" t="s">
        <v>546</v>
      </c>
      <c r="V30" s="36"/>
      <c r="W30" s="36"/>
    </row>
    <row r="31" spans="1:23" ht="49.5" customHeight="1">
      <c r="A31" s="126"/>
      <c r="B31" s="127"/>
      <c r="C31" s="20">
        <v>5</v>
      </c>
      <c r="D31" s="73" t="s">
        <v>547</v>
      </c>
      <c r="E31" s="23" t="s">
        <v>548</v>
      </c>
      <c r="F31" s="91" t="s">
        <v>26</v>
      </c>
      <c r="G31" s="35"/>
      <c r="H31" s="96" t="s">
        <v>549</v>
      </c>
      <c r="I31" s="96" t="s">
        <v>550</v>
      </c>
      <c r="J31" s="96" t="s">
        <v>551</v>
      </c>
      <c r="K31" s="36" t="s">
        <v>552</v>
      </c>
      <c r="L31" s="43">
        <v>0.2</v>
      </c>
      <c r="M31" s="36" t="s">
        <v>553</v>
      </c>
      <c r="N31" s="36" t="s">
        <v>550</v>
      </c>
      <c r="O31" s="36"/>
      <c r="P31" s="39" t="s">
        <v>554</v>
      </c>
      <c r="Q31" s="36" t="s">
        <v>555</v>
      </c>
      <c r="R31" s="67" t="s">
        <v>556</v>
      </c>
      <c r="S31" s="91" t="s">
        <v>26</v>
      </c>
      <c r="T31" s="36"/>
      <c r="V31" s="36"/>
      <c r="W31" s="36"/>
    </row>
    <row r="32" spans="1:23">
      <c r="A32" s="97"/>
      <c r="B32" s="27"/>
      <c r="C32" s="28"/>
      <c r="D32" s="29"/>
      <c r="E32" s="29"/>
      <c r="F32" s="29"/>
      <c r="G32" s="30"/>
      <c r="H32" s="33"/>
      <c r="I32" s="33"/>
      <c r="J32" s="33"/>
      <c r="K32" s="33"/>
      <c r="L32" s="33"/>
      <c r="M32" s="33"/>
      <c r="N32" s="33"/>
      <c r="O32" s="33"/>
      <c r="P32" s="33"/>
      <c r="R32" s="33"/>
      <c r="S32" s="33"/>
    </row>
    <row r="33" spans="1:19" hidden="1">
      <c r="A33" s="97"/>
      <c r="B33" s="27"/>
      <c r="C33" s="28"/>
      <c r="D33" s="29"/>
      <c r="E33" s="29"/>
      <c r="F33" s="29"/>
      <c r="G33" s="30"/>
      <c r="H33" s="33"/>
      <c r="I33" s="33"/>
      <c r="J33" s="33"/>
      <c r="K33" s="33"/>
      <c r="L33" s="33"/>
      <c r="M33" s="33"/>
      <c r="N33" s="33"/>
      <c r="O33" s="33"/>
      <c r="P33" s="33"/>
      <c r="R33" s="33"/>
      <c r="S33" s="33"/>
    </row>
    <row r="34" spans="1:19" hidden="1">
      <c r="A34" s="49" t="s">
        <v>206</v>
      </c>
      <c r="B34" s="27"/>
      <c r="C34" s="28"/>
      <c r="D34" s="29"/>
      <c r="E34" s="29"/>
      <c r="F34" s="29"/>
      <c r="G34" s="30"/>
      <c r="H34" s="33"/>
      <c r="I34" s="33"/>
      <c r="J34" s="33"/>
      <c r="K34" s="33"/>
      <c r="L34" s="33"/>
      <c r="M34" s="33"/>
      <c r="N34" s="33"/>
      <c r="O34" s="33"/>
      <c r="P34" s="33"/>
      <c r="R34" s="33"/>
      <c r="S34" s="33"/>
    </row>
    <row r="35" spans="1:19" hidden="1">
      <c r="A35" s="50" t="s">
        <v>207</v>
      </c>
      <c r="B35" s="27"/>
      <c r="C35" s="28"/>
      <c r="D35" s="29"/>
      <c r="E35" s="29"/>
      <c r="F35" s="29"/>
      <c r="G35" s="30"/>
      <c r="H35" s="33"/>
      <c r="I35" s="33"/>
      <c r="J35" s="33"/>
      <c r="K35" s="33"/>
      <c r="L35" s="33"/>
      <c r="M35" s="33"/>
      <c r="N35" s="33"/>
      <c r="O35" s="33"/>
      <c r="P35" s="33"/>
      <c r="R35" s="33"/>
      <c r="S35" s="33"/>
    </row>
    <row r="36" spans="1:19" hidden="1">
      <c r="A36" s="50" t="s">
        <v>208</v>
      </c>
      <c r="B36" s="27"/>
      <c r="C36" s="28"/>
      <c r="D36" s="29"/>
      <c r="E36" s="29"/>
      <c r="F36" s="29"/>
      <c r="G36" s="30"/>
      <c r="H36" s="33"/>
      <c r="I36" s="33"/>
      <c r="J36" s="33"/>
      <c r="K36" s="33"/>
      <c r="L36" s="33"/>
      <c r="M36" s="33"/>
      <c r="N36" s="33"/>
      <c r="O36" s="33"/>
      <c r="P36" s="33"/>
      <c r="R36" s="33"/>
      <c r="S36" s="33"/>
    </row>
    <row r="37" spans="1:19" hidden="1">
      <c r="A37" s="50" t="s">
        <v>209</v>
      </c>
      <c r="B37" s="27"/>
      <c r="C37" s="28"/>
      <c r="D37" s="29"/>
      <c r="E37" s="29"/>
      <c r="F37" s="29"/>
      <c r="G37" s="30"/>
      <c r="H37" s="33"/>
      <c r="I37" s="33"/>
      <c r="J37" s="33"/>
      <c r="K37" s="33"/>
      <c r="L37" s="33"/>
      <c r="M37" s="33"/>
      <c r="N37" s="33"/>
      <c r="O37" s="33"/>
      <c r="P37" s="33"/>
      <c r="R37" s="33"/>
      <c r="S37" s="33"/>
    </row>
    <row r="38" spans="1:19" hidden="1">
      <c r="A38" s="50" t="s">
        <v>210</v>
      </c>
      <c r="B38" s="27"/>
      <c r="C38" s="28"/>
      <c r="D38" s="29"/>
      <c r="E38" s="29"/>
      <c r="F38" s="29"/>
      <c r="G38" s="30"/>
      <c r="H38" s="33"/>
      <c r="I38" s="33"/>
      <c r="J38" s="33"/>
      <c r="K38" s="33"/>
      <c r="L38" s="33"/>
      <c r="M38" s="33"/>
      <c r="N38" s="33"/>
      <c r="O38" s="33"/>
      <c r="P38" s="33"/>
      <c r="R38" s="33"/>
      <c r="S38" s="33"/>
    </row>
    <row r="39" spans="1:19" hidden="1">
      <c r="A39" s="97"/>
      <c r="B39" s="27"/>
      <c r="C39" s="28"/>
      <c r="D39" s="29"/>
      <c r="E39" s="29"/>
      <c r="F39" s="29"/>
      <c r="G39" s="30"/>
      <c r="H39" s="33"/>
      <c r="I39" s="33"/>
      <c r="J39" s="33"/>
      <c r="K39" s="33"/>
      <c r="L39" s="33"/>
      <c r="M39" s="33"/>
      <c r="N39" s="33"/>
      <c r="O39" s="33"/>
      <c r="P39" s="33"/>
      <c r="R39" s="33"/>
      <c r="S39" s="33"/>
    </row>
    <row r="40" spans="1:19" hidden="1">
      <c r="A40" s="63" t="s">
        <v>211</v>
      </c>
      <c r="B40" s="61"/>
      <c r="C40" s="62"/>
      <c r="D40" s="29"/>
      <c r="E40" s="29"/>
      <c r="F40" s="29"/>
      <c r="G40" s="30"/>
      <c r="H40" s="33"/>
      <c r="I40" s="33"/>
      <c r="J40" s="33"/>
      <c r="K40" s="33"/>
      <c r="L40" s="33"/>
      <c r="M40" s="33"/>
      <c r="N40" s="33"/>
      <c r="O40" s="33"/>
      <c r="P40" s="33"/>
      <c r="R40" s="33"/>
      <c r="S40" s="33"/>
    </row>
    <row r="41" spans="1:19" ht="14.25" hidden="1" customHeight="1">
      <c r="A41" s="117" t="s">
        <v>311</v>
      </c>
      <c r="B41" s="129"/>
      <c r="C41" s="129"/>
      <c r="D41" s="29"/>
      <c r="E41" s="29"/>
      <c r="F41" s="29"/>
      <c r="G41" s="30"/>
      <c r="H41" s="33"/>
      <c r="I41" s="33"/>
      <c r="J41" s="33"/>
      <c r="K41" s="33"/>
      <c r="L41" s="33"/>
      <c r="M41" s="33"/>
      <c r="N41" s="33"/>
      <c r="O41" s="33"/>
      <c r="P41" s="33"/>
      <c r="R41" s="33"/>
      <c r="S41" s="33"/>
    </row>
    <row r="42" spans="1:19" ht="14.25" hidden="1" customHeight="1">
      <c r="A42" s="118" t="s">
        <v>312</v>
      </c>
      <c r="B42" s="118"/>
      <c r="C42" s="118"/>
      <c r="D42" s="29"/>
      <c r="E42" s="29"/>
      <c r="F42" s="29"/>
      <c r="G42" s="30"/>
      <c r="H42" s="33"/>
      <c r="I42" s="33"/>
      <c r="J42" s="33"/>
      <c r="K42" s="33"/>
      <c r="L42" s="33"/>
      <c r="M42" s="33"/>
      <c r="N42" s="33"/>
      <c r="O42" s="33"/>
      <c r="P42" s="33"/>
      <c r="R42" s="33"/>
      <c r="S42" s="33"/>
    </row>
    <row r="43" spans="1:19" ht="14.25" hidden="1" customHeight="1">
      <c r="A43" s="119" t="s">
        <v>313</v>
      </c>
      <c r="B43" s="119"/>
      <c r="C43" s="119"/>
      <c r="D43" s="29"/>
      <c r="E43" s="29"/>
      <c r="F43" s="29"/>
      <c r="G43" s="30"/>
      <c r="H43" s="33"/>
      <c r="I43" s="33"/>
      <c r="J43" s="33"/>
      <c r="K43" s="33"/>
      <c r="L43" s="33"/>
      <c r="M43" s="33"/>
      <c r="N43" s="33"/>
      <c r="O43" s="33"/>
      <c r="P43" s="33"/>
      <c r="R43" s="33"/>
      <c r="S43" s="33"/>
    </row>
    <row r="44" spans="1:19">
      <c r="A44" s="97"/>
      <c r="B44" s="27"/>
      <c r="C44" s="28"/>
      <c r="D44" s="29"/>
      <c r="E44" s="29"/>
      <c r="F44" s="29"/>
      <c r="G44" s="30"/>
      <c r="H44" s="33"/>
      <c r="I44" s="33"/>
      <c r="J44" s="33"/>
      <c r="K44" s="33"/>
      <c r="L44" s="33"/>
      <c r="M44" s="33"/>
      <c r="N44" s="33"/>
      <c r="O44" s="33"/>
      <c r="P44" s="33"/>
      <c r="R44" s="33"/>
      <c r="S44" s="33"/>
    </row>
    <row r="45" spans="1:19">
      <c r="A45" s="98" t="s">
        <v>211</v>
      </c>
      <c r="B45" s="98"/>
      <c r="C45" s="98"/>
      <c r="D45" s="98"/>
      <c r="E45" s="29"/>
      <c r="F45" s="29"/>
      <c r="G45" s="30"/>
      <c r="H45" s="33"/>
      <c r="I45" s="33"/>
      <c r="J45" s="33"/>
      <c r="K45" s="33"/>
      <c r="L45" s="33"/>
      <c r="M45" s="33"/>
      <c r="N45" s="33"/>
      <c r="O45" s="33"/>
      <c r="P45" s="33"/>
      <c r="R45" s="33"/>
      <c r="S45" s="33"/>
    </row>
    <row r="46" spans="1:19" ht="15.75" customHeight="1">
      <c r="A46" s="117" t="s">
        <v>212</v>
      </c>
      <c r="B46" s="117"/>
      <c r="C46" s="117"/>
      <c r="D46" s="117"/>
      <c r="E46" s="29"/>
      <c r="F46" s="29"/>
      <c r="G46" s="30"/>
      <c r="H46" s="33"/>
      <c r="I46" s="33"/>
      <c r="J46" s="33"/>
      <c r="K46" s="33"/>
      <c r="L46" s="33"/>
      <c r="M46" s="33"/>
      <c r="N46" s="33"/>
      <c r="O46" s="33"/>
      <c r="P46" s="33"/>
      <c r="R46" s="33"/>
      <c r="S46" s="33"/>
    </row>
    <row r="47" spans="1:19">
      <c r="A47" s="118" t="s">
        <v>213</v>
      </c>
      <c r="B47" s="118"/>
      <c r="C47" s="118"/>
      <c r="D47" s="118"/>
      <c r="E47" s="29"/>
      <c r="F47" s="29"/>
      <c r="G47" s="30"/>
      <c r="H47" s="33"/>
      <c r="I47" s="33"/>
      <c r="J47" s="33"/>
      <c r="K47" s="33"/>
      <c r="L47" s="33"/>
      <c r="M47" s="33"/>
      <c r="N47" s="33"/>
      <c r="O47" s="33"/>
      <c r="P47" s="33"/>
      <c r="R47" s="33"/>
      <c r="S47" s="33"/>
    </row>
    <row r="48" spans="1:19">
      <c r="A48" s="119" t="s">
        <v>214</v>
      </c>
      <c r="B48" s="119"/>
      <c r="C48" s="119"/>
      <c r="D48" s="119"/>
      <c r="E48" s="29"/>
      <c r="F48" s="29"/>
      <c r="G48" s="30"/>
      <c r="H48" s="33"/>
      <c r="I48" s="33"/>
      <c r="J48" s="33"/>
      <c r="K48" s="33"/>
      <c r="L48" s="33"/>
      <c r="M48" s="33"/>
      <c r="N48" s="33"/>
      <c r="O48" s="33"/>
      <c r="P48" s="33"/>
      <c r="R48" s="33"/>
      <c r="S48" s="33"/>
    </row>
    <row r="49" spans="2:19">
      <c r="B49" s="27"/>
      <c r="C49" s="28"/>
      <c r="D49" s="29"/>
      <c r="E49" s="29"/>
      <c r="F49" s="29"/>
      <c r="G49" s="30"/>
      <c r="H49" s="33"/>
      <c r="I49" s="33"/>
      <c r="J49" s="33"/>
      <c r="K49" s="33"/>
      <c r="L49" s="33"/>
      <c r="M49" s="33"/>
      <c r="N49" s="33"/>
      <c r="O49" s="33"/>
      <c r="P49" s="33"/>
      <c r="R49" s="33"/>
      <c r="S49" s="33"/>
    </row>
    <row r="50" spans="2:19">
      <c r="B50" s="27"/>
      <c r="C50" s="28"/>
      <c r="D50" s="29"/>
      <c r="E50" s="29"/>
      <c r="F50" s="29"/>
      <c r="G50" s="30"/>
      <c r="H50" s="33"/>
      <c r="I50" s="33"/>
      <c r="J50" s="33"/>
      <c r="K50" s="33"/>
      <c r="L50" s="33"/>
      <c r="M50" s="33"/>
      <c r="N50" s="33"/>
      <c r="O50" s="33"/>
      <c r="P50" s="33"/>
      <c r="R50" s="33"/>
      <c r="S50" s="33"/>
    </row>
    <row r="51" spans="2:19">
      <c r="B51" s="27"/>
      <c r="C51" s="28"/>
      <c r="D51" s="29"/>
      <c r="E51" s="29"/>
      <c r="F51" s="29"/>
      <c r="G51" s="30"/>
      <c r="H51" s="33"/>
      <c r="I51" s="33"/>
      <c r="J51" s="33"/>
      <c r="K51" s="33"/>
      <c r="L51" s="33"/>
      <c r="M51" s="33"/>
      <c r="N51" s="33"/>
      <c r="O51" s="33"/>
      <c r="P51" s="33"/>
      <c r="R51" s="33"/>
      <c r="S51" s="33"/>
    </row>
    <row r="52" spans="2:19">
      <c r="B52" s="27"/>
      <c r="C52" s="28"/>
      <c r="D52" s="29"/>
      <c r="E52" s="29"/>
      <c r="F52" s="29"/>
      <c r="G52" s="30"/>
      <c r="H52" s="33"/>
      <c r="I52" s="33"/>
      <c r="J52" s="33"/>
      <c r="K52" s="33"/>
      <c r="L52" s="33"/>
      <c r="M52" s="33"/>
      <c r="N52" s="33"/>
      <c r="O52" s="33"/>
      <c r="P52" s="33"/>
      <c r="R52" s="33"/>
      <c r="S52" s="33"/>
    </row>
    <row r="53" spans="2:19">
      <c r="B53" s="27"/>
      <c r="C53" s="28"/>
      <c r="D53" s="29"/>
      <c r="E53" s="29"/>
      <c r="F53" s="29"/>
      <c r="G53" s="30"/>
      <c r="H53" s="33"/>
      <c r="I53" s="33"/>
      <c r="J53" s="33"/>
      <c r="K53" s="33"/>
      <c r="L53" s="33"/>
      <c r="M53" s="33"/>
      <c r="N53" s="33"/>
      <c r="O53" s="33"/>
      <c r="P53" s="33"/>
      <c r="R53" s="33"/>
      <c r="S53" s="33"/>
    </row>
    <row r="54" spans="2:19">
      <c r="B54" s="27"/>
      <c r="C54" s="28"/>
      <c r="D54" s="29"/>
      <c r="E54" s="29"/>
      <c r="F54" s="29"/>
      <c r="G54" s="30"/>
      <c r="H54" s="33"/>
      <c r="I54" s="33"/>
      <c r="J54" s="33"/>
      <c r="K54" s="33"/>
      <c r="L54" s="33"/>
      <c r="M54" s="33"/>
      <c r="N54" s="33"/>
      <c r="O54" s="33"/>
      <c r="P54" s="33"/>
      <c r="R54" s="33"/>
      <c r="S54" s="33"/>
    </row>
    <row r="55" spans="2:19">
      <c r="B55" s="27"/>
      <c r="C55" s="28"/>
      <c r="D55" s="29"/>
      <c r="E55" s="29"/>
      <c r="F55" s="29"/>
      <c r="G55" s="30"/>
      <c r="H55" s="33"/>
      <c r="I55" s="33"/>
      <c r="J55" s="33"/>
      <c r="K55" s="33"/>
      <c r="L55" s="33"/>
      <c r="M55" s="33"/>
      <c r="N55" s="33"/>
      <c r="O55" s="33"/>
      <c r="P55" s="33"/>
      <c r="R55" s="33"/>
      <c r="S55" s="33"/>
    </row>
    <row r="56" spans="2:19">
      <c r="B56" s="27"/>
      <c r="C56" s="28"/>
      <c r="D56" s="29"/>
      <c r="E56" s="29"/>
      <c r="F56" s="29"/>
      <c r="G56" s="30"/>
      <c r="H56" s="33"/>
      <c r="I56" s="33"/>
      <c r="J56" s="33"/>
      <c r="K56" s="33"/>
      <c r="L56" s="33"/>
      <c r="M56" s="33"/>
      <c r="N56" s="33"/>
      <c r="O56" s="33"/>
      <c r="P56" s="33"/>
      <c r="R56" s="33"/>
      <c r="S56" s="33"/>
    </row>
    <row r="57" spans="2:19">
      <c r="B57" s="27"/>
      <c r="C57" s="28"/>
      <c r="D57" s="29"/>
      <c r="E57" s="29"/>
      <c r="F57" s="29"/>
      <c r="G57" s="30"/>
      <c r="H57" s="33"/>
      <c r="I57" s="33"/>
      <c r="J57" s="33"/>
      <c r="K57" s="33"/>
      <c r="L57" s="33"/>
      <c r="M57" s="33"/>
      <c r="N57" s="33"/>
      <c r="O57" s="33"/>
      <c r="P57" s="33"/>
      <c r="R57" s="33"/>
      <c r="S57" s="33"/>
    </row>
    <row r="58" spans="2:19">
      <c r="B58" s="27"/>
      <c r="C58" s="28"/>
      <c r="D58" s="29"/>
      <c r="E58" s="29"/>
      <c r="F58" s="29"/>
      <c r="G58" s="30"/>
      <c r="H58" s="33"/>
      <c r="I58" s="33"/>
      <c r="J58" s="33"/>
      <c r="K58" s="33"/>
      <c r="L58" s="33"/>
      <c r="M58" s="33"/>
      <c r="N58" s="33"/>
      <c r="O58" s="33"/>
      <c r="P58" s="33"/>
      <c r="R58" s="33"/>
      <c r="S58" s="33"/>
    </row>
    <row r="59" spans="2:19">
      <c r="B59" s="27"/>
      <c r="C59" s="28"/>
      <c r="D59" s="29"/>
      <c r="E59" s="29"/>
      <c r="F59" s="29"/>
      <c r="G59" s="30"/>
      <c r="H59" s="33"/>
      <c r="I59" s="33"/>
      <c r="J59" s="33"/>
      <c r="K59" s="33"/>
      <c r="L59" s="33"/>
      <c r="M59" s="33"/>
      <c r="N59" s="33"/>
      <c r="O59" s="33"/>
      <c r="P59" s="33"/>
      <c r="R59" s="33"/>
      <c r="S59" s="33"/>
    </row>
    <row r="60" spans="2:19">
      <c r="B60" s="27"/>
      <c r="C60" s="28"/>
      <c r="D60" s="29"/>
      <c r="E60" s="29"/>
      <c r="F60" s="29"/>
      <c r="G60" s="30"/>
      <c r="H60" s="33"/>
      <c r="I60" s="33"/>
      <c r="J60" s="33"/>
      <c r="K60" s="33"/>
      <c r="L60" s="33"/>
      <c r="M60" s="33"/>
      <c r="N60" s="33"/>
      <c r="O60" s="33"/>
      <c r="P60" s="33"/>
      <c r="R60" s="33"/>
      <c r="S60" s="33"/>
    </row>
    <row r="61" spans="2:19">
      <c r="B61" s="27"/>
      <c r="C61" s="28"/>
      <c r="D61" s="29"/>
      <c r="E61" s="29"/>
      <c r="F61" s="29"/>
      <c r="G61" s="30"/>
      <c r="H61" s="33"/>
      <c r="I61" s="33"/>
      <c r="J61" s="33"/>
      <c r="K61" s="33"/>
      <c r="L61" s="33"/>
      <c r="M61" s="33"/>
      <c r="N61" s="33"/>
      <c r="O61" s="33"/>
      <c r="P61" s="33"/>
      <c r="R61" s="33"/>
      <c r="S61" s="33"/>
    </row>
    <row r="62" spans="2:19">
      <c r="B62" s="27"/>
      <c r="C62" s="28"/>
      <c r="D62" s="29"/>
      <c r="E62" s="29"/>
      <c r="F62" s="29"/>
      <c r="G62" s="30"/>
      <c r="H62" s="33"/>
      <c r="I62" s="33"/>
      <c r="J62" s="33"/>
      <c r="K62" s="33"/>
      <c r="L62" s="33"/>
      <c r="M62" s="33"/>
      <c r="N62" s="33"/>
      <c r="O62" s="33"/>
      <c r="P62" s="33"/>
      <c r="R62" s="33"/>
      <c r="S62" s="33"/>
    </row>
    <row r="63" spans="2:19">
      <c r="B63" s="27"/>
      <c r="C63" s="28"/>
      <c r="D63" s="29"/>
      <c r="E63" s="29"/>
      <c r="F63" s="29"/>
      <c r="G63" s="30"/>
      <c r="H63" s="33"/>
      <c r="I63" s="33"/>
      <c r="J63" s="33"/>
      <c r="K63" s="33"/>
      <c r="L63" s="33"/>
      <c r="M63" s="33"/>
      <c r="N63" s="33"/>
      <c r="O63" s="33"/>
      <c r="P63" s="33"/>
      <c r="R63" s="33"/>
      <c r="S63" s="33"/>
    </row>
    <row r="64" spans="2:19">
      <c r="B64" s="27"/>
      <c r="C64" s="28"/>
      <c r="D64" s="29"/>
      <c r="E64" s="29"/>
      <c r="F64" s="29"/>
      <c r="G64" s="30"/>
      <c r="H64" s="33"/>
      <c r="I64" s="33"/>
      <c r="J64" s="33"/>
      <c r="K64" s="33"/>
      <c r="L64" s="33"/>
      <c r="M64" s="33"/>
      <c r="N64" s="33"/>
      <c r="O64" s="33"/>
      <c r="P64" s="33"/>
      <c r="R64" s="33"/>
      <c r="S64" s="33"/>
    </row>
    <row r="65" spans="2:19">
      <c r="B65" s="27"/>
      <c r="C65" s="28"/>
      <c r="D65" s="29"/>
      <c r="E65" s="29"/>
      <c r="F65" s="29"/>
      <c r="G65" s="30"/>
      <c r="H65" s="33"/>
      <c r="I65" s="33"/>
      <c r="J65" s="33"/>
      <c r="K65" s="33"/>
      <c r="L65" s="33"/>
      <c r="M65" s="33"/>
      <c r="N65" s="33"/>
      <c r="O65" s="33"/>
      <c r="P65" s="33"/>
      <c r="R65" s="33"/>
      <c r="S65" s="33"/>
    </row>
    <row r="66" spans="2:19">
      <c r="B66" s="27"/>
      <c r="C66" s="28"/>
      <c r="D66" s="29"/>
      <c r="E66" s="29"/>
      <c r="F66" s="29"/>
      <c r="G66" s="30"/>
      <c r="H66" s="33"/>
      <c r="I66" s="33"/>
      <c r="J66" s="33"/>
      <c r="K66" s="33"/>
      <c r="L66" s="33"/>
      <c r="M66" s="33"/>
      <c r="N66" s="33"/>
      <c r="O66" s="33"/>
      <c r="P66" s="33"/>
      <c r="R66" s="33"/>
      <c r="S66" s="33"/>
    </row>
    <row r="67" spans="2:19">
      <c r="B67" s="27"/>
      <c r="C67" s="28"/>
      <c r="D67" s="29"/>
      <c r="E67" s="29"/>
      <c r="F67" s="29"/>
      <c r="G67" s="30"/>
      <c r="H67" s="33"/>
      <c r="I67" s="33"/>
      <c r="J67" s="33"/>
      <c r="K67" s="33"/>
      <c r="L67" s="33"/>
      <c r="M67" s="33"/>
      <c r="N67" s="33"/>
      <c r="O67" s="33"/>
      <c r="P67" s="33"/>
      <c r="R67" s="33"/>
      <c r="S67" s="33"/>
    </row>
    <row r="68" spans="2:19">
      <c r="B68" s="27"/>
      <c r="C68" s="28"/>
      <c r="D68" s="29"/>
      <c r="E68" s="29"/>
      <c r="F68" s="29"/>
      <c r="G68" s="30"/>
      <c r="H68" s="33"/>
      <c r="I68" s="33"/>
      <c r="J68" s="33"/>
      <c r="K68" s="33"/>
      <c r="L68" s="33"/>
      <c r="M68" s="33"/>
      <c r="N68" s="33"/>
      <c r="O68" s="33"/>
      <c r="P68" s="33"/>
      <c r="R68" s="33"/>
      <c r="S68" s="33"/>
    </row>
    <row r="69" spans="2:19">
      <c r="B69" s="27"/>
      <c r="C69" s="28"/>
      <c r="D69" s="29"/>
      <c r="E69" s="29"/>
      <c r="F69" s="29"/>
      <c r="G69" s="30"/>
      <c r="H69" s="33"/>
      <c r="I69" s="33"/>
      <c r="J69" s="33"/>
      <c r="K69" s="33"/>
      <c r="L69" s="33"/>
      <c r="M69" s="33"/>
      <c r="N69" s="33"/>
      <c r="O69" s="33"/>
      <c r="P69" s="33"/>
      <c r="R69" s="33"/>
      <c r="S69" s="33"/>
    </row>
    <row r="70" spans="2:19">
      <c r="B70" s="27"/>
      <c r="C70" s="28"/>
      <c r="D70" s="29"/>
      <c r="E70" s="29"/>
      <c r="F70" s="29"/>
      <c r="G70" s="30"/>
      <c r="H70" s="33"/>
      <c r="I70" s="33"/>
      <c r="J70" s="33"/>
      <c r="K70" s="33"/>
      <c r="L70" s="33"/>
      <c r="M70" s="33"/>
      <c r="N70" s="33"/>
      <c r="O70" s="33"/>
      <c r="P70" s="33"/>
      <c r="R70" s="33"/>
      <c r="S70" s="33"/>
    </row>
    <row r="71" spans="2:19">
      <c r="B71" s="27"/>
      <c r="C71" s="28"/>
      <c r="D71" s="29"/>
      <c r="E71" s="29"/>
      <c r="F71" s="29"/>
      <c r="G71" s="30"/>
      <c r="H71" s="33"/>
      <c r="I71" s="33"/>
      <c r="J71" s="33"/>
      <c r="K71" s="33"/>
      <c r="L71" s="33"/>
      <c r="M71" s="33"/>
      <c r="N71" s="33"/>
      <c r="O71" s="33"/>
      <c r="P71" s="33"/>
      <c r="R71" s="33"/>
      <c r="S71" s="33"/>
    </row>
    <row r="72" spans="2:19">
      <c r="B72" s="27"/>
      <c r="C72" s="28"/>
      <c r="D72" s="29"/>
      <c r="E72" s="29"/>
      <c r="F72" s="29"/>
      <c r="G72" s="30"/>
      <c r="H72" s="33"/>
      <c r="I72" s="33"/>
      <c r="J72" s="33"/>
      <c r="K72" s="33"/>
      <c r="L72" s="33"/>
      <c r="M72" s="33"/>
      <c r="N72" s="33"/>
      <c r="O72" s="33"/>
      <c r="P72" s="33"/>
      <c r="R72" s="33"/>
      <c r="S72" s="33"/>
    </row>
    <row r="73" spans="2:19">
      <c r="B73" s="27"/>
      <c r="C73" s="28"/>
      <c r="D73" s="29"/>
      <c r="E73" s="29"/>
      <c r="F73" s="29"/>
      <c r="G73" s="30"/>
      <c r="H73" s="33"/>
      <c r="I73" s="33"/>
      <c r="J73" s="33"/>
      <c r="K73" s="33"/>
      <c r="L73" s="33"/>
      <c r="M73" s="33"/>
      <c r="N73" s="33"/>
      <c r="O73" s="33"/>
      <c r="P73" s="33"/>
      <c r="R73" s="33"/>
      <c r="S73" s="33"/>
    </row>
    <row r="74" spans="2:19">
      <c r="B74" s="27"/>
      <c r="C74" s="28"/>
      <c r="D74" s="29"/>
      <c r="E74" s="29"/>
      <c r="F74" s="29"/>
      <c r="G74" s="30"/>
      <c r="H74" s="33"/>
      <c r="I74" s="33"/>
      <c r="J74" s="33"/>
      <c r="K74" s="33"/>
      <c r="L74" s="33"/>
      <c r="M74" s="33"/>
      <c r="N74" s="33"/>
      <c r="O74" s="33"/>
      <c r="P74" s="33"/>
      <c r="R74" s="33"/>
      <c r="S74" s="33"/>
    </row>
    <row r="75" spans="2:19">
      <c r="B75" s="27"/>
      <c r="C75" s="28"/>
      <c r="D75" s="29"/>
      <c r="E75" s="29"/>
      <c r="F75" s="29"/>
      <c r="G75" s="30"/>
      <c r="H75" s="33"/>
      <c r="I75" s="33"/>
      <c r="J75" s="33"/>
      <c r="K75" s="33"/>
      <c r="L75" s="33"/>
      <c r="M75" s="33"/>
      <c r="N75" s="33"/>
      <c r="O75" s="33"/>
      <c r="P75" s="33"/>
      <c r="R75" s="33"/>
      <c r="S75" s="33"/>
    </row>
    <row r="76" spans="2:19">
      <c r="B76" s="27"/>
      <c r="C76" s="28"/>
      <c r="D76" s="29"/>
      <c r="E76" s="29"/>
      <c r="F76" s="29"/>
      <c r="G76" s="30"/>
      <c r="H76" s="33"/>
      <c r="I76" s="33"/>
      <c r="J76" s="33"/>
      <c r="K76" s="33"/>
      <c r="L76" s="33"/>
      <c r="M76" s="33"/>
      <c r="N76" s="33"/>
      <c r="O76" s="33"/>
      <c r="P76" s="33"/>
      <c r="R76" s="33"/>
      <c r="S76" s="33"/>
    </row>
    <row r="77" spans="2:19">
      <c r="B77" s="27"/>
      <c r="C77" s="28"/>
      <c r="D77" s="29"/>
      <c r="E77" s="29"/>
      <c r="F77" s="29"/>
      <c r="G77" s="30"/>
      <c r="H77" s="33"/>
      <c r="I77" s="33"/>
      <c r="J77" s="33"/>
      <c r="K77" s="33"/>
      <c r="L77" s="33"/>
      <c r="M77" s="33"/>
      <c r="N77" s="33"/>
      <c r="O77" s="33"/>
      <c r="P77" s="33"/>
      <c r="R77" s="33"/>
      <c r="S77" s="33"/>
    </row>
    <row r="78" spans="2:19">
      <c r="B78" s="27"/>
      <c r="C78" s="28"/>
      <c r="D78" s="29"/>
      <c r="E78" s="29"/>
      <c r="F78" s="29"/>
      <c r="G78" s="30"/>
      <c r="H78" s="33"/>
      <c r="I78" s="33"/>
      <c r="J78" s="33"/>
      <c r="K78" s="33"/>
      <c r="L78" s="33"/>
      <c r="M78" s="33"/>
      <c r="N78" s="33"/>
      <c r="O78" s="33"/>
      <c r="P78" s="33"/>
      <c r="R78" s="33"/>
      <c r="S78" s="33"/>
    </row>
    <row r="79" spans="2:19">
      <c r="B79" s="27"/>
      <c r="C79" s="28"/>
      <c r="D79" s="29"/>
      <c r="E79" s="29"/>
      <c r="F79" s="29"/>
      <c r="G79" s="30"/>
      <c r="H79" s="33"/>
      <c r="I79" s="33"/>
      <c r="J79" s="33"/>
      <c r="K79" s="33"/>
      <c r="L79" s="33"/>
      <c r="M79" s="33"/>
      <c r="N79" s="33"/>
      <c r="O79" s="33"/>
      <c r="P79" s="33"/>
      <c r="R79" s="33"/>
      <c r="S79" s="33"/>
    </row>
    <row r="80" spans="2:19">
      <c r="B80" s="27"/>
      <c r="C80" s="28"/>
      <c r="D80" s="29"/>
      <c r="E80" s="29"/>
      <c r="F80" s="29"/>
      <c r="G80" s="30"/>
      <c r="H80" s="33"/>
      <c r="I80" s="33"/>
      <c r="J80" s="33"/>
      <c r="K80" s="33"/>
      <c r="L80" s="33"/>
      <c r="M80" s="33"/>
      <c r="N80" s="33"/>
      <c r="O80" s="33"/>
      <c r="P80" s="33"/>
      <c r="R80" s="33"/>
      <c r="S80" s="33"/>
    </row>
    <row r="81" spans="2:19">
      <c r="B81" s="27"/>
      <c r="C81" s="28"/>
      <c r="D81" s="29"/>
      <c r="E81" s="29"/>
      <c r="F81" s="29"/>
      <c r="G81" s="30"/>
      <c r="H81" s="33"/>
      <c r="I81" s="33"/>
      <c r="J81" s="33"/>
      <c r="K81" s="33"/>
      <c r="L81" s="33"/>
      <c r="M81" s="33"/>
      <c r="N81" s="33"/>
      <c r="O81" s="33"/>
      <c r="P81" s="33"/>
      <c r="R81" s="33"/>
      <c r="S81" s="33"/>
    </row>
    <row r="82" spans="2:19">
      <c r="B82" s="27"/>
      <c r="C82" s="28"/>
      <c r="D82" s="29"/>
      <c r="E82" s="29"/>
      <c r="F82" s="29"/>
      <c r="G82" s="30"/>
      <c r="H82" s="33"/>
      <c r="I82" s="33"/>
      <c r="J82" s="33"/>
      <c r="K82" s="33"/>
      <c r="L82" s="33"/>
      <c r="M82" s="33"/>
      <c r="N82" s="33"/>
      <c r="O82" s="33"/>
      <c r="P82" s="33"/>
      <c r="R82" s="33"/>
      <c r="S82" s="33"/>
    </row>
    <row r="83" spans="2:19">
      <c r="B83" s="27"/>
      <c r="C83" s="28"/>
      <c r="D83" s="29"/>
      <c r="E83" s="29"/>
      <c r="F83" s="29"/>
      <c r="G83" s="30"/>
      <c r="H83" s="33"/>
      <c r="I83" s="33"/>
      <c r="J83" s="33"/>
      <c r="K83" s="33"/>
      <c r="L83" s="33"/>
      <c r="M83" s="33"/>
      <c r="N83" s="33"/>
      <c r="O83" s="33"/>
      <c r="P83" s="33"/>
      <c r="R83" s="33"/>
      <c r="S83" s="33"/>
    </row>
    <row r="84" spans="2:19">
      <c r="B84" s="27"/>
      <c r="C84" s="28"/>
      <c r="D84" s="29"/>
      <c r="E84" s="29"/>
      <c r="F84" s="29"/>
      <c r="G84" s="30"/>
      <c r="H84" s="33"/>
      <c r="I84" s="33"/>
      <c r="J84" s="33"/>
      <c r="K84" s="33"/>
      <c r="L84" s="33"/>
      <c r="M84" s="33"/>
      <c r="N84" s="33"/>
      <c r="O84" s="33"/>
      <c r="P84" s="33"/>
      <c r="R84" s="33"/>
      <c r="S84" s="33"/>
    </row>
    <row r="85" spans="2:19">
      <c r="B85" s="27"/>
      <c r="C85" s="28"/>
      <c r="D85" s="29"/>
      <c r="E85" s="29"/>
      <c r="F85" s="29"/>
      <c r="G85" s="30"/>
      <c r="H85" s="33"/>
      <c r="I85" s="33"/>
      <c r="J85" s="33"/>
      <c r="K85" s="33"/>
      <c r="L85" s="33"/>
      <c r="M85" s="33"/>
      <c r="N85" s="33"/>
      <c r="O85" s="33"/>
      <c r="P85" s="33"/>
      <c r="R85" s="33"/>
      <c r="S85" s="33"/>
    </row>
    <row r="86" spans="2:19">
      <c r="B86" s="27"/>
      <c r="C86" s="28"/>
      <c r="D86" s="29"/>
      <c r="E86" s="29"/>
      <c r="F86" s="29"/>
      <c r="G86" s="30"/>
      <c r="H86" s="33"/>
      <c r="I86" s="33"/>
      <c r="J86" s="33"/>
      <c r="K86" s="33"/>
      <c r="L86" s="33"/>
      <c r="M86" s="33"/>
      <c r="N86" s="33"/>
      <c r="O86" s="33"/>
      <c r="P86" s="33"/>
      <c r="R86" s="33"/>
      <c r="S86" s="33"/>
    </row>
    <row r="87" spans="2:19">
      <c r="B87" s="27"/>
      <c r="C87" s="28"/>
      <c r="D87" s="29"/>
      <c r="E87" s="29"/>
      <c r="F87" s="29"/>
      <c r="G87" s="30"/>
      <c r="H87" s="33"/>
      <c r="I87" s="33"/>
      <c r="J87" s="33"/>
      <c r="K87" s="33"/>
      <c r="L87" s="33"/>
      <c r="M87" s="33"/>
      <c r="N87" s="33"/>
      <c r="O87" s="33"/>
      <c r="P87" s="33"/>
      <c r="R87" s="33"/>
      <c r="S87" s="33"/>
    </row>
    <row r="88" spans="2:19">
      <c r="B88" s="27"/>
      <c r="C88" s="28"/>
      <c r="D88" s="29"/>
      <c r="E88" s="29"/>
      <c r="F88" s="29"/>
      <c r="G88" s="30"/>
      <c r="H88" s="33"/>
      <c r="I88" s="33"/>
      <c r="J88" s="33"/>
      <c r="K88" s="33"/>
      <c r="L88" s="33"/>
      <c r="M88" s="33"/>
      <c r="N88" s="33"/>
      <c r="O88" s="33"/>
      <c r="P88" s="33"/>
      <c r="R88" s="33"/>
      <c r="S88" s="33"/>
    </row>
    <row r="89" spans="2:19">
      <c r="B89" s="27"/>
      <c r="C89" s="28"/>
      <c r="D89" s="29"/>
      <c r="E89" s="29"/>
      <c r="F89" s="29"/>
      <c r="G89" s="30"/>
      <c r="H89" s="33"/>
      <c r="I89" s="33"/>
      <c r="J89" s="33"/>
      <c r="K89" s="33"/>
      <c r="L89" s="33"/>
      <c r="M89" s="33"/>
      <c r="N89" s="33"/>
      <c r="O89" s="33"/>
      <c r="P89" s="33"/>
      <c r="R89" s="33"/>
      <c r="S89" s="33"/>
    </row>
    <row r="90" spans="2:19">
      <c r="B90" s="27"/>
      <c r="C90" s="28"/>
      <c r="D90" s="29"/>
      <c r="E90" s="29"/>
      <c r="F90" s="29"/>
      <c r="G90" s="30"/>
      <c r="H90" s="33"/>
      <c r="I90" s="33"/>
      <c r="J90" s="33"/>
      <c r="K90" s="33"/>
      <c r="L90" s="33"/>
      <c r="M90" s="33"/>
      <c r="N90" s="33"/>
      <c r="O90" s="33"/>
      <c r="P90" s="33"/>
      <c r="R90" s="33"/>
      <c r="S90" s="33"/>
    </row>
    <row r="91" spans="2:19">
      <c r="B91" s="27"/>
      <c r="C91" s="28"/>
      <c r="D91" s="29"/>
      <c r="E91" s="29"/>
      <c r="F91" s="29"/>
      <c r="G91" s="30"/>
      <c r="H91" s="33"/>
      <c r="I91" s="33"/>
      <c r="J91" s="33"/>
      <c r="K91" s="33"/>
      <c r="L91" s="33"/>
      <c r="M91" s="33"/>
      <c r="N91" s="33"/>
      <c r="O91" s="33"/>
      <c r="P91" s="33"/>
      <c r="R91" s="33"/>
      <c r="S91" s="33"/>
    </row>
    <row r="92" spans="2:19">
      <c r="B92" s="27"/>
      <c r="C92" s="28"/>
      <c r="D92" s="29"/>
      <c r="E92" s="29"/>
      <c r="F92" s="29"/>
      <c r="G92" s="30"/>
      <c r="H92" s="33"/>
      <c r="I92" s="33"/>
      <c r="J92" s="33"/>
      <c r="K92" s="33"/>
      <c r="L92" s="33"/>
      <c r="M92" s="33"/>
      <c r="N92" s="33"/>
      <c r="O92" s="33"/>
      <c r="P92" s="33"/>
      <c r="R92" s="33"/>
      <c r="S92" s="33"/>
    </row>
    <row r="93" spans="2:19">
      <c r="B93" s="27"/>
      <c r="C93" s="28"/>
      <c r="D93" s="29"/>
      <c r="E93" s="29"/>
      <c r="F93" s="29"/>
      <c r="G93" s="30"/>
      <c r="H93" s="33"/>
      <c r="I93" s="33"/>
      <c r="J93" s="33"/>
      <c r="K93" s="33"/>
      <c r="L93" s="33"/>
      <c r="M93" s="33"/>
      <c r="N93" s="33"/>
      <c r="O93" s="33"/>
      <c r="P93" s="33"/>
      <c r="R93" s="33"/>
      <c r="S93" s="33"/>
    </row>
    <row r="94" spans="2:19">
      <c r="B94" s="27"/>
      <c r="C94" s="28"/>
      <c r="D94" s="29"/>
      <c r="E94" s="29"/>
      <c r="F94" s="29"/>
      <c r="G94" s="30"/>
      <c r="H94" s="33"/>
      <c r="I94" s="33"/>
      <c r="J94" s="33"/>
      <c r="K94" s="33"/>
      <c r="L94" s="33"/>
      <c r="M94" s="33"/>
      <c r="N94" s="33"/>
      <c r="O94" s="33"/>
      <c r="P94" s="33"/>
      <c r="R94" s="33"/>
      <c r="S94" s="33"/>
    </row>
    <row r="95" spans="2:19">
      <c r="B95" s="27"/>
      <c r="C95" s="28"/>
      <c r="D95" s="29"/>
      <c r="E95" s="29"/>
      <c r="F95" s="29"/>
      <c r="G95" s="30"/>
      <c r="H95" s="33"/>
      <c r="I95" s="33"/>
      <c r="J95" s="33"/>
      <c r="K95" s="33"/>
      <c r="L95" s="33"/>
      <c r="M95" s="33"/>
      <c r="N95" s="33"/>
      <c r="O95" s="33"/>
      <c r="P95" s="33"/>
      <c r="R95" s="33"/>
      <c r="S95" s="33"/>
    </row>
    <row r="96" spans="2:19">
      <c r="B96" s="27"/>
      <c r="C96" s="28"/>
      <c r="D96" s="29"/>
      <c r="E96" s="29"/>
      <c r="F96" s="29"/>
      <c r="G96" s="30"/>
      <c r="H96" s="33"/>
      <c r="I96" s="33"/>
      <c r="J96" s="33"/>
      <c r="K96" s="33"/>
      <c r="L96" s="33"/>
      <c r="M96" s="33"/>
      <c r="N96" s="33"/>
      <c r="O96" s="33"/>
      <c r="P96" s="33"/>
      <c r="R96" s="33"/>
      <c r="S96" s="33"/>
    </row>
    <row r="97" spans="2:19">
      <c r="B97" s="27"/>
      <c r="C97" s="28"/>
      <c r="D97" s="29"/>
      <c r="E97" s="29"/>
      <c r="F97" s="29"/>
      <c r="G97" s="30"/>
      <c r="H97" s="33"/>
      <c r="I97" s="33"/>
      <c r="J97" s="33"/>
      <c r="K97" s="33"/>
      <c r="L97" s="33"/>
      <c r="M97" s="33"/>
      <c r="N97" s="33"/>
      <c r="O97" s="33"/>
      <c r="P97" s="33"/>
      <c r="R97" s="33"/>
      <c r="S97" s="33"/>
    </row>
    <row r="98" spans="2:19">
      <c r="B98" s="27"/>
      <c r="C98" s="28"/>
      <c r="D98" s="29"/>
      <c r="E98" s="29"/>
      <c r="F98" s="29"/>
      <c r="G98" s="30"/>
      <c r="H98" s="33"/>
      <c r="I98" s="33"/>
      <c r="J98" s="33"/>
      <c r="K98" s="33"/>
      <c r="L98" s="33"/>
      <c r="M98" s="33"/>
      <c r="N98" s="33"/>
      <c r="O98" s="33"/>
      <c r="P98" s="33"/>
      <c r="R98" s="33"/>
      <c r="S98" s="33"/>
    </row>
    <row r="99" spans="2:19">
      <c r="B99" s="27"/>
      <c r="C99" s="28"/>
      <c r="D99" s="29"/>
      <c r="E99" s="29"/>
      <c r="F99" s="29"/>
      <c r="G99" s="30"/>
      <c r="H99" s="33"/>
      <c r="I99" s="33"/>
      <c r="J99" s="33"/>
      <c r="K99" s="33"/>
      <c r="L99" s="33"/>
      <c r="M99" s="33"/>
      <c r="N99" s="33"/>
      <c r="O99" s="33"/>
      <c r="P99" s="33"/>
      <c r="R99" s="33"/>
      <c r="S99" s="33"/>
    </row>
    <row r="100" spans="2:19">
      <c r="B100" s="27"/>
      <c r="C100" s="28"/>
      <c r="D100" s="29"/>
      <c r="E100" s="29"/>
      <c r="F100" s="29"/>
      <c r="G100" s="30"/>
      <c r="H100" s="33"/>
      <c r="I100" s="33"/>
      <c r="J100" s="33"/>
      <c r="K100" s="33"/>
      <c r="L100" s="33"/>
      <c r="M100" s="33"/>
      <c r="N100" s="33"/>
      <c r="O100" s="33"/>
      <c r="P100" s="33"/>
      <c r="R100" s="33"/>
      <c r="S100" s="33"/>
    </row>
    <row r="101" spans="2:19">
      <c r="B101" s="27"/>
      <c r="C101" s="28"/>
      <c r="D101" s="29"/>
      <c r="E101" s="29"/>
      <c r="F101" s="29"/>
      <c r="G101" s="30"/>
      <c r="H101" s="33"/>
      <c r="I101" s="33"/>
      <c r="J101" s="33"/>
      <c r="K101" s="33"/>
      <c r="L101" s="33"/>
      <c r="M101" s="33"/>
      <c r="N101" s="33"/>
      <c r="O101" s="33"/>
      <c r="P101" s="33"/>
      <c r="R101" s="33"/>
      <c r="S101" s="33"/>
    </row>
    <row r="102" spans="2:19">
      <c r="B102" s="27"/>
      <c r="C102" s="28"/>
      <c r="D102" s="29"/>
      <c r="E102" s="29"/>
      <c r="F102" s="29"/>
      <c r="G102" s="30"/>
      <c r="H102" s="33"/>
      <c r="I102" s="33"/>
      <c r="J102" s="33"/>
      <c r="K102" s="33"/>
      <c r="L102" s="33"/>
      <c r="M102" s="33"/>
      <c r="N102" s="33"/>
      <c r="O102" s="33"/>
      <c r="P102" s="33"/>
      <c r="R102" s="33"/>
      <c r="S102" s="33"/>
    </row>
    <row r="103" spans="2:19">
      <c r="B103" s="27"/>
      <c r="C103" s="28"/>
      <c r="D103" s="29"/>
      <c r="E103" s="29"/>
      <c r="F103" s="29"/>
      <c r="G103" s="30"/>
      <c r="H103" s="33"/>
      <c r="I103" s="33"/>
      <c r="J103" s="33"/>
      <c r="K103" s="33"/>
      <c r="L103" s="33"/>
      <c r="M103" s="33"/>
      <c r="N103" s="33"/>
      <c r="O103" s="33"/>
      <c r="P103" s="33"/>
      <c r="R103" s="33"/>
      <c r="S103" s="33"/>
    </row>
    <row r="104" spans="2:19">
      <c r="B104" s="27"/>
      <c r="C104" s="28"/>
      <c r="D104" s="29"/>
      <c r="E104" s="29"/>
      <c r="F104" s="29"/>
      <c r="G104" s="30"/>
      <c r="H104" s="33"/>
      <c r="I104" s="33"/>
      <c r="J104" s="33"/>
      <c r="K104" s="33"/>
      <c r="L104" s="33"/>
      <c r="M104" s="33"/>
      <c r="N104" s="33"/>
      <c r="O104" s="33"/>
      <c r="P104" s="33"/>
      <c r="R104" s="33"/>
      <c r="S104" s="33"/>
    </row>
    <row r="105" spans="2:19">
      <c r="B105" s="27"/>
      <c r="C105" s="28"/>
      <c r="D105" s="29"/>
      <c r="E105" s="29"/>
      <c r="F105" s="29"/>
      <c r="G105" s="30"/>
      <c r="H105" s="33"/>
      <c r="I105" s="33"/>
      <c r="J105" s="33"/>
      <c r="K105" s="33"/>
      <c r="L105" s="33"/>
      <c r="M105" s="33"/>
      <c r="N105" s="33"/>
      <c r="O105" s="33"/>
      <c r="P105" s="33"/>
      <c r="R105" s="33"/>
      <c r="S105" s="33"/>
    </row>
    <row r="106" spans="2:19">
      <c r="B106" s="27"/>
      <c r="C106" s="28"/>
      <c r="D106" s="29"/>
      <c r="E106" s="29"/>
      <c r="F106" s="29"/>
      <c r="G106" s="30"/>
      <c r="H106" s="33"/>
      <c r="I106" s="33"/>
      <c r="J106" s="33"/>
      <c r="K106" s="33"/>
      <c r="L106" s="33"/>
      <c r="M106" s="33"/>
      <c r="N106" s="33"/>
      <c r="O106" s="33"/>
      <c r="P106" s="33"/>
      <c r="R106" s="33"/>
      <c r="S106" s="33"/>
    </row>
    <row r="107" spans="2:19">
      <c r="B107" s="27"/>
      <c r="C107" s="28"/>
      <c r="D107" s="29"/>
      <c r="E107" s="29"/>
      <c r="F107" s="29"/>
      <c r="G107" s="30"/>
      <c r="H107" s="33"/>
      <c r="I107" s="33"/>
      <c r="J107" s="33"/>
      <c r="K107" s="33"/>
      <c r="L107" s="33"/>
      <c r="M107" s="33"/>
      <c r="N107" s="33"/>
      <c r="O107" s="33"/>
      <c r="P107" s="33"/>
      <c r="R107" s="33"/>
      <c r="S107" s="33"/>
    </row>
    <row r="108" spans="2:19">
      <c r="B108" s="27"/>
      <c r="C108" s="28"/>
      <c r="D108" s="29"/>
      <c r="E108" s="29"/>
      <c r="F108" s="29"/>
      <c r="G108" s="30"/>
      <c r="H108" s="33"/>
      <c r="I108" s="33"/>
      <c r="J108" s="33"/>
      <c r="K108" s="33"/>
      <c r="L108" s="33"/>
      <c r="M108" s="33"/>
      <c r="N108" s="33"/>
      <c r="O108" s="33"/>
      <c r="P108" s="33"/>
      <c r="R108" s="33"/>
      <c r="S108" s="33"/>
    </row>
    <row r="109" spans="2:19">
      <c r="B109" s="27"/>
      <c r="C109" s="28"/>
      <c r="D109" s="29"/>
      <c r="E109" s="29"/>
      <c r="F109" s="29"/>
      <c r="G109" s="30"/>
      <c r="H109" s="33"/>
      <c r="I109" s="33"/>
      <c r="J109" s="33"/>
      <c r="K109" s="33"/>
      <c r="L109" s="33"/>
      <c r="M109" s="33"/>
      <c r="N109" s="33"/>
      <c r="O109" s="33"/>
      <c r="P109" s="33"/>
      <c r="R109" s="33"/>
      <c r="S109" s="33"/>
    </row>
    <row r="110" spans="2:19">
      <c r="B110" s="27"/>
      <c r="C110" s="28"/>
      <c r="D110" s="29"/>
      <c r="E110" s="29"/>
      <c r="F110" s="29"/>
      <c r="G110" s="30"/>
      <c r="H110" s="33"/>
      <c r="I110" s="33"/>
      <c r="J110" s="33"/>
      <c r="K110" s="33"/>
      <c r="L110" s="33"/>
      <c r="M110" s="33"/>
      <c r="N110" s="33"/>
      <c r="O110" s="33"/>
      <c r="P110" s="33"/>
      <c r="R110" s="33"/>
      <c r="S110" s="33"/>
    </row>
    <row r="111" spans="2:19">
      <c r="B111" s="27"/>
      <c r="C111" s="28"/>
      <c r="D111" s="29"/>
      <c r="E111" s="29"/>
      <c r="F111" s="29"/>
      <c r="G111" s="30"/>
      <c r="H111" s="33"/>
      <c r="I111" s="33"/>
      <c r="J111" s="33"/>
      <c r="K111" s="33"/>
      <c r="L111" s="33"/>
      <c r="M111" s="33"/>
      <c r="N111" s="33"/>
      <c r="O111" s="33"/>
      <c r="P111" s="33"/>
      <c r="R111" s="33"/>
      <c r="S111" s="33"/>
    </row>
    <row r="112" spans="2:19">
      <c r="B112" s="27"/>
      <c r="C112" s="28"/>
      <c r="D112" s="29"/>
      <c r="E112" s="29"/>
      <c r="F112" s="29"/>
      <c r="G112" s="30"/>
      <c r="H112" s="33"/>
      <c r="I112" s="33"/>
      <c r="J112" s="33"/>
      <c r="K112" s="33"/>
      <c r="L112" s="33"/>
      <c r="M112" s="33"/>
      <c r="N112" s="33"/>
      <c r="O112" s="33"/>
      <c r="P112" s="33"/>
      <c r="R112" s="33"/>
      <c r="S112" s="33"/>
    </row>
    <row r="113" spans="2:19">
      <c r="B113" s="27"/>
      <c r="C113" s="28"/>
      <c r="D113" s="29"/>
      <c r="E113" s="29"/>
      <c r="F113" s="29"/>
      <c r="G113" s="30"/>
      <c r="H113" s="33"/>
      <c r="I113" s="33"/>
      <c r="J113" s="33"/>
      <c r="K113" s="33"/>
      <c r="L113" s="33"/>
      <c r="M113" s="33"/>
      <c r="N113" s="33"/>
      <c r="O113" s="33"/>
      <c r="P113" s="33"/>
      <c r="R113" s="33"/>
      <c r="S113" s="33"/>
    </row>
    <row r="114" spans="2:19">
      <c r="B114" s="27"/>
      <c r="C114" s="28"/>
      <c r="D114" s="29"/>
      <c r="E114" s="29"/>
      <c r="F114" s="29"/>
      <c r="G114" s="30"/>
      <c r="H114" s="33"/>
      <c r="I114" s="33"/>
      <c r="J114" s="33"/>
      <c r="K114" s="33"/>
      <c r="L114" s="33"/>
      <c r="M114" s="33"/>
      <c r="N114" s="33"/>
      <c r="O114" s="33"/>
      <c r="P114" s="33"/>
      <c r="R114" s="33"/>
      <c r="S114" s="33"/>
    </row>
    <row r="115" spans="2:19">
      <c r="B115" s="27"/>
      <c r="C115" s="28"/>
      <c r="D115" s="29"/>
      <c r="E115" s="29"/>
      <c r="F115" s="29"/>
      <c r="G115" s="30"/>
      <c r="H115" s="33"/>
      <c r="I115" s="33"/>
      <c r="J115" s="33"/>
      <c r="K115" s="33"/>
      <c r="L115" s="33"/>
      <c r="M115" s="33"/>
      <c r="N115" s="33"/>
      <c r="O115" s="33"/>
      <c r="P115" s="33"/>
      <c r="R115" s="33"/>
      <c r="S115" s="33"/>
    </row>
    <row r="116" spans="2:19">
      <c r="B116" s="27"/>
      <c r="C116" s="28"/>
      <c r="D116" s="29"/>
      <c r="E116" s="29"/>
      <c r="F116" s="29"/>
      <c r="G116" s="30"/>
      <c r="H116" s="33"/>
      <c r="I116" s="33"/>
      <c r="J116" s="33"/>
      <c r="K116" s="33"/>
      <c r="L116" s="33"/>
      <c r="M116" s="33"/>
      <c r="N116" s="33"/>
      <c r="O116" s="33"/>
      <c r="P116" s="33"/>
      <c r="R116" s="33"/>
      <c r="S116" s="33"/>
    </row>
    <row r="117" spans="2:19">
      <c r="B117" s="27"/>
      <c r="C117" s="28"/>
      <c r="D117" s="29"/>
      <c r="E117" s="29"/>
      <c r="F117" s="29"/>
      <c r="G117" s="30"/>
      <c r="H117" s="33"/>
      <c r="I117" s="33"/>
      <c r="J117" s="33"/>
      <c r="K117" s="33"/>
      <c r="L117" s="33"/>
      <c r="M117" s="33"/>
      <c r="N117" s="33"/>
      <c r="O117" s="33"/>
      <c r="P117" s="33"/>
      <c r="R117" s="33"/>
      <c r="S117" s="33"/>
    </row>
    <row r="118" spans="2:19">
      <c r="B118" s="27"/>
      <c r="C118" s="28"/>
      <c r="D118" s="29"/>
      <c r="E118" s="29"/>
      <c r="F118" s="29"/>
      <c r="G118" s="30"/>
      <c r="H118" s="33"/>
      <c r="I118" s="33"/>
      <c r="J118" s="33"/>
      <c r="K118" s="33"/>
      <c r="L118" s="33"/>
      <c r="M118" s="33"/>
      <c r="N118" s="33"/>
      <c r="O118" s="33"/>
      <c r="P118" s="33"/>
      <c r="R118" s="33"/>
      <c r="S118" s="33"/>
    </row>
    <row r="119" spans="2:19">
      <c r="B119" s="27"/>
      <c r="C119" s="28"/>
      <c r="D119" s="29"/>
      <c r="E119" s="29"/>
      <c r="F119" s="29"/>
      <c r="G119" s="30"/>
      <c r="H119" s="33"/>
      <c r="I119" s="33"/>
      <c r="J119" s="33"/>
      <c r="K119" s="33"/>
      <c r="L119" s="33"/>
      <c r="M119" s="33"/>
      <c r="N119" s="33"/>
      <c r="O119" s="33"/>
      <c r="P119" s="33"/>
      <c r="R119" s="33"/>
      <c r="S119" s="33"/>
    </row>
    <row r="120" spans="2:19">
      <c r="B120" s="27"/>
      <c r="C120" s="28"/>
      <c r="D120" s="29"/>
      <c r="E120" s="29"/>
      <c r="F120" s="29"/>
      <c r="G120" s="30"/>
      <c r="H120" s="33"/>
      <c r="I120" s="33"/>
      <c r="J120" s="33"/>
      <c r="K120" s="33"/>
      <c r="L120" s="33"/>
      <c r="M120" s="33"/>
      <c r="N120" s="33"/>
      <c r="O120" s="33"/>
      <c r="P120" s="33"/>
      <c r="R120" s="33"/>
      <c r="S120" s="33"/>
    </row>
    <row r="121" spans="2:19">
      <c r="B121" s="27"/>
      <c r="C121" s="28"/>
      <c r="D121" s="29"/>
      <c r="E121" s="29"/>
      <c r="F121" s="29"/>
      <c r="G121" s="30"/>
      <c r="H121" s="33"/>
      <c r="I121" s="33"/>
      <c r="J121" s="33"/>
      <c r="K121" s="33"/>
      <c r="L121" s="33"/>
      <c r="M121" s="33"/>
      <c r="N121" s="33"/>
      <c r="O121" s="33"/>
      <c r="P121" s="33"/>
      <c r="R121" s="33"/>
      <c r="S121" s="33"/>
    </row>
    <row r="122" spans="2:19">
      <c r="B122" s="27"/>
      <c r="C122" s="28"/>
      <c r="D122" s="29"/>
      <c r="E122" s="29"/>
      <c r="F122" s="29"/>
      <c r="G122" s="30"/>
      <c r="H122" s="33"/>
      <c r="I122" s="33"/>
      <c r="J122" s="33"/>
      <c r="K122" s="33"/>
      <c r="L122" s="33"/>
      <c r="M122" s="33"/>
      <c r="N122" s="33"/>
      <c r="O122" s="33"/>
      <c r="P122" s="33"/>
      <c r="R122" s="33"/>
      <c r="S122" s="33"/>
    </row>
    <row r="123" spans="2:19">
      <c r="B123" s="27"/>
      <c r="C123" s="28"/>
      <c r="D123" s="29"/>
      <c r="E123" s="29"/>
      <c r="F123" s="29"/>
      <c r="G123" s="30"/>
      <c r="H123" s="33"/>
      <c r="I123" s="33"/>
      <c r="J123" s="33"/>
      <c r="K123" s="33"/>
      <c r="L123" s="33"/>
      <c r="M123" s="33"/>
      <c r="N123" s="33"/>
      <c r="O123" s="33"/>
      <c r="P123" s="33"/>
      <c r="R123" s="33"/>
      <c r="S123" s="33"/>
    </row>
    <row r="124" spans="2:19">
      <c r="B124" s="27"/>
      <c r="C124" s="28"/>
      <c r="D124" s="29"/>
      <c r="E124" s="29"/>
      <c r="F124" s="29"/>
      <c r="G124" s="30"/>
      <c r="H124" s="33"/>
      <c r="I124" s="33"/>
      <c r="J124" s="33"/>
      <c r="K124" s="33"/>
      <c r="L124" s="33"/>
      <c r="M124" s="33"/>
      <c r="N124" s="33"/>
      <c r="O124" s="33"/>
      <c r="P124" s="33"/>
      <c r="R124" s="33"/>
      <c r="S124" s="33"/>
    </row>
    <row r="125" spans="2:19">
      <c r="B125" s="27"/>
      <c r="C125" s="28"/>
      <c r="D125" s="29"/>
      <c r="E125" s="29"/>
      <c r="F125" s="29"/>
      <c r="G125" s="30"/>
      <c r="H125" s="33"/>
      <c r="I125" s="33"/>
      <c r="J125" s="33"/>
      <c r="K125" s="33"/>
      <c r="L125" s="33"/>
      <c r="M125" s="33"/>
      <c r="N125" s="33"/>
      <c r="O125" s="33"/>
      <c r="P125" s="33"/>
      <c r="R125" s="33"/>
      <c r="S125" s="33"/>
    </row>
    <row r="126" spans="2:19">
      <c r="B126" s="27"/>
      <c r="C126" s="28"/>
      <c r="D126" s="29"/>
      <c r="E126" s="29"/>
      <c r="F126" s="29"/>
      <c r="G126" s="30"/>
      <c r="H126" s="33"/>
      <c r="I126" s="33"/>
      <c r="J126" s="33"/>
      <c r="K126" s="33"/>
      <c r="L126" s="33"/>
      <c r="M126" s="33"/>
      <c r="N126" s="33"/>
      <c r="O126" s="33"/>
      <c r="P126" s="33"/>
      <c r="R126" s="33"/>
      <c r="S126" s="33"/>
    </row>
    <row r="127" spans="2:19">
      <c r="B127" s="27"/>
      <c r="C127" s="28"/>
      <c r="D127" s="29"/>
      <c r="E127" s="29"/>
      <c r="F127" s="29"/>
      <c r="G127" s="30"/>
      <c r="H127" s="33"/>
      <c r="I127" s="33"/>
      <c r="J127" s="33"/>
      <c r="K127" s="33"/>
      <c r="L127" s="33"/>
      <c r="M127" s="33"/>
      <c r="N127" s="33"/>
      <c r="O127" s="33"/>
      <c r="P127" s="33"/>
      <c r="R127" s="33"/>
      <c r="S127" s="33"/>
    </row>
    <row r="128" spans="2:19">
      <c r="B128" s="27"/>
      <c r="C128" s="28"/>
      <c r="D128" s="29"/>
      <c r="E128" s="29"/>
      <c r="F128" s="29"/>
      <c r="G128" s="30"/>
      <c r="H128" s="33"/>
      <c r="I128" s="33"/>
      <c r="J128" s="33"/>
      <c r="K128" s="33"/>
      <c r="L128" s="33"/>
      <c r="M128" s="33"/>
      <c r="N128" s="33"/>
      <c r="O128" s="33"/>
      <c r="P128" s="33"/>
      <c r="R128" s="33"/>
      <c r="S128" s="33"/>
    </row>
    <row r="129" spans="2:19">
      <c r="B129" s="27"/>
      <c r="C129" s="28"/>
      <c r="D129" s="29"/>
      <c r="E129" s="29"/>
      <c r="F129" s="29"/>
      <c r="G129" s="30"/>
      <c r="H129" s="33"/>
      <c r="I129" s="33"/>
      <c r="J129" s="33"/>
      <c r="K129" s="33"/>
      <c r="L129" s="33"/>
      <c r="M129" s="33"/>
      <c r="N129" s="33"/>
      <c r="O129" s="33"/>
      <c r="P129" s="33"/>
      <c r="R129" s="33"/>
      <c r="S129" s="33"/>
    </row>
    <row r="130" spans="2:19">
      <c r="B130" s="27"/>
      <c r="C130" s="28"/>
      <c r="D130" s="29"/>
      <c r="E130" s="29"/>
      <c r="F130" s="29"/>
      <c r="G130" s="30"/>
      <c r="H130" s="33"/>
      <c r="I130" s="33"/>
      <c r="J130" s="33"/>
      <c r="K130" s="33"/>
      <c r="L130" s="33"/>
      <c r="M130" s="33"/>
      <c r="N130" s="33"/>
      <c r="O130" s="33"/>
      <c r="P130" s="33"/>
      <c r="R130" s="33"/>
      <c r="S130" s="33"/>
    </row>
    <row r="131" spans="2:19">
      <c r="B131" s="27"/>
      <c r="C131" s="28"/>
      <c r="D131" s="29"/>
      <c r="E131" s="29"/>
      <c r="F131" s="29"/>
      <c r="G131" s="30"/>
      <c r="H131" s="33"/>
      <c r="I131" s="33"/>
      <c r="J131" s="33"/>
      <c r="K131" s="33"/>
      <c r="L131" s="33"/>
      <c r="M131" s="33"/>
      <c r="N131" s="33"/>
      <c r="O131" s="33"/>
      <c r="P131" s="33"/>
      <c r="R131" s="33"/>
      <c r="S131" s="33"/>
    </row>
    <row r="132" spans="2:19">
      <c r="B132" s="27"/>
      <c r="C132" s="28"/>
      <c r="D132" s="29"/>
      <c r="E132" s="29"/>
      <c r="F132" s="29"/>
      <c r="G132" s="30"/>
      <c r="H132" s="33"/>
      <c r="I132" s="33"/>
      <c r="J132" s="33"/>
      <c r="K132" s="33"/>
      <c r="L132" s="33"/>
      <c r="M132" s="33"/>
      <c r="N132" s="33"/>
      <c r="O132" s="33"/>
      <c r="P132" s="33"/>
      <c r="R132" s="33"/>
      <c r="S132" s="33"/>
    </row>
    <row r="133" spans="2:19">
      <c r="B133" s="27"/>
      <c r="C133" s="28"/>
      <c r="D133" s="29"/>
      <c r="E133" s="29"/>
      <c r="F133" s="29"/>
      <c r="G133" s="30"/>
      <c r="H133" s="33"/>
      <c r="I133" s="33"/>
      <c r="J133" s="33"/>
      <c r="K133" s="33"/>
      <c r="L133" s="33"/>
      <c r="M133" s="33"/>
      <c r="N133" s="33"/>
      <c r="O133" s="33"/>
      <c r="P133" s="33"/>
      <c r="R133" s="33"/>
      <c r="S133" s="33"/>
    </row>
    <row r="134" spans="2:19">
      <c r="B134" s="27"/>
      <c r="C134" s="28"/>
      <c r="D134" s="29"/>
      <c r="E134" s="29"/>
      <c r="F134" s="29"/>
      <c r="G134" s="30"/>
      <c r="H134" s="33"/>
      <c r="I134" s="33"/>
      <c r="J134" s="33"/>
      <c r="K134" s="33"/>
      <c r="L134" s="33"/>
      <c r="M134" s="33"/>
      <c r="N134" s="33"/>
      <c r="O134" s="33"/>
      <c r="P134" s="33"/>
      <c r="R134" s="33"/>
      <c r="S134" s="33"/>
    </row>
    <row r="135" spans="2:19">
      <c r="B135" s="27"/>
      <c r="C135" s="28"/>
      <c r="D135" s="29"/>
      <c r="E135" s="29"/>
      <c r="F135" s="29"/>
      <c r="G135" s="30"/>
      <c r="H135" s="33"/>
      <c r="I135" s="33"/>
      <c r="J135" s="33"/>
      <c r="K135" s="33"/>
      <c r="L135" s="33"/>
      <c r="M135" s="33"/>
      <c r="N135" s="33"/>
      <c r="O135" s="33"/>
      <c r="P135" s="33"/>
      <c r="R135" s="33"/>
      <c r="S135" s="33"/>
    </row>
    <row r="136" spans="2:19">
      <c r="B136" s="27"/>
      <c r="C136" s="28"/>
      <c r="D136" s="29"/>
      <c r="E136" s="29"/>
      <c r="F136" s="29"/>
      <c r="G136" s="30"/>
      <c r="H136" s="33"/>
      <c r="I136" s="33"/>
      <c r="J136" s="33"/>
      <c r="K136" s="33"/>
      <c r="L136" s="33"/>
      <c r="M136" s="33"/>
      <c r="N136" s="33"/>
      <c r="O136" s="33"/>
      <c r="P136" s="33"/>
      <c r="R136" s="33"/>
      <c r="S136" s="33"/>
    </row>
    <row r="137" spans="2:19">
      <c r="B137" s="27"/>
      <c r="C137" s="28"/>
      <c r="D137" s="29"/>
      <c r="E137" s="29"/>
      <c r="F137" s="29"/>
      <c r="G137" s="30"/>
      <c r="H137" s="33"/>
      <c r="I137" s="33"/>
      <c r="J137" s="33"/>
      <c r="K137" s="33"/>
      <c r="L137" s="33"/>
      <c r="M137" s="33"/>
      <c r="N137" s="33"/>
      <c r="O137" s="33"/>
      <c r="P137" s="33"/>
      <c r="R137" s="33"/>
      <c r="S137" s="33"/>
    </row>
    <row r="138" spans="2:19">
      <c r="B138" s="27"/>
      <c r="C138" s="28"/>
      <c r="D138" s="29"/>
      <c r="E138" s="29"/>
      <c r="F138" s="29"/>
      <c r="G138" s="30"/>
      <c r="H138" s="33"/>
      <c r="I138" s="33"/>
      <c r="J138" s="33"/>
      <c r="K138" s="33"/>
      <c r="L138" s="33"/>
      <c r="M138" s="33"/>
      <c r="N138" s="33"/>
      <c r="O138" s="33"/>
      <c r="P138" s="33"/>
      <c r="R138" s="33"/>
      <c r="S138" s="33"/>
    </row>
    <row r="139" spans="2:19">
      <c r="B139" s="27"/>
      <c r="C139" s="28"/>
      <c r="D139" s="29"/>
      <c r="E139" s="29"/>
      <c r="F139" s="29"/>
      <c r="G139" s="30"/>
      <c r="H139" s="33"/>
      <c r="I139" s="33"/>
      <c r="J139" s="33"/>
      <c r="K139" s="33"/>
      <c r="L139" s="33"/>
      <c r="M139" s="33"/>
      <c r="N139" s="33"/>
      <c r="O139" s="33"/>
      <c r="P139" s="33"/>
      <c r="R139" s="33"/>
      <c r="S139" s="33"/>
    </row>
    <row r="140" spans="2:19">
      <c r="B140" s="27"/>
      <c r="C140" s="28"/>
      <c r="D140" s="29"/>
      <c r="E140" s="29"/>
      <c r="F140" s="29"/>
      <c r="G140" s="30"/>
      <c r="H140" s="33"/>
      <c r="I140" s="33"/>
      <c r="J140" s="33"/>
      <c r="K140" s="33"/>
      <c r="L140" s="33"/>
      <c r="M140" s="33"/>
      <c r="N140" s="33"/>
      <c r="O140" s="33"/>
      <c r="P140" s="33"/>
      <c r="R140" s="33"/>
      <c r="S140" s="33"/>
    </row>
    <row r="141" spans="2:19">
      <c r="B141" s="27"/>
      <c r="C141" s="28"/>
      <c r="D141" s="29"/>
      <c r="E141" s="29"/>
      <c r="F141" s="29"/>
      <c r="G141" s="30"/>
      <c r="H141" s="33"/>
      <c r="I141" s="33"/>
      <c r="J141" s="33"/>
      <c r="K141" s="33"/>
      <c r="L141" s="33"/>
      <c r="M141" s="33"/>
      <c r="N141" s="33"/>
      <c r="O141" s="33"/>
      <c r="P141" s="33"/>
      <c r="R141" s="33"/>
      <c r="S141" s="33"/>
    </row>
    <row r="142" spans="2:19">
      <c r="B142" s="27"/>
      <c r="C142" s="28"/>
      <c r="D142" s="29"/>
      <c r="E142" s="29"/>
      <c r="F142" s="29"/>
      <c r="G142" s="30"/>
      <c r="H142" s="33"/>
      <c r="I142" s="33"/>
      <c r="J142" s="33"/>
      <c r="K142" s="33"/>
      <c r="L142" s="33"/>
      <c r="M142" s="33"/>
      <c r="N142" s="33"/>
      <c r="O142" s="33"/>
      <c r="P142" s="33"/>
      <c r="R142" s="33"/>
      <c r="S142" s="33"/>
    </row>
    <row r="143" spans="2:19">
      <c r="B143" s="27"/>
      <c r="C143" s="28"/>
      <c r="D143" s="29"/>
      <c r="E143" s="29"/>
      <c r="F143" s="29"/>
      <c r="G143" s="30"/>
      <c r="H143" s="33"/>
      <c r="I143" s="33"/>
      <c r="J143" s="33"/>
      <c r="K143" s="33"/>
      <c r="L143" s="33"/>
      <c r="M143" s="33"/>
      <c r="N143" s="33"/>
      <c r="O143" s="33"/>
      <c r="P143" s="33"/>
      <c r="R143" s="33"/>
      <c r="S143" s="33"/>
    </row>
    <row r="144" spans="2:19">
      <c r="B144" s="27"/>
      <c r="C144" s="28"/>
      <c r="D144" s="29"/>
      <c r="E144" s="29"/>
      <c r="F144" s="29"/>
      <c r="G144" s="30"/>
      <c r="H144" s="33"/>
      <c r="I144" s="33"/>
      <c r="J144" s="33"/>
      <c r="K144" s="33"/>
      <c r="L144" s="33"/>
      <c r="M144" s="33"/>
      <c r="N144" s="33"/>
      <c r="O144" s="33"/>
      <c r="P144" s="33"/>
      <c r="R144" s="33"/>
      <c r="S144" s="33"/>
    </row>
    <row r="145" spans="2:19">
      <c r="B145" s="27"/>
      <c r="C145" s="28"/>
      <c r="D145" s="29"/>
      <c r="E145" s="29"/>
      <c r="F145" s="29"/>
      <c r="G145" s="30"/>
      <c r="H145" s="33"/>
      <c r="I145" s="33"/>
      <c r="J145" s="33"/>
      <c r="K145" s="33"/>
      <c r="L145" s="33"/>
      <c r="M145" s="33"/>
      <c r="N145" s="33"/>
      <c r="O145" s="33"/>
      <c r="P145" s="33"/>
      <c r="R145" s="33"/>
      <c r="S145" s="33"/>
    </row>
    <row r="146" spans="2:19">
      <c r="B146" s="27"/>
      <c r="C146" s="28"/>
      <c r="D146" s="29"/>
      <c r="E146" s="29"/>
      <c r="F146" s="29"/>
      <c r="G146" s="30"/>
      <c r="H146" s="33"/>
      <c r="I146" s="33"/>
      <c r="J146" s="33"/>
      <c r="K146" s="33"/>
      <c r="L146" s="33"/>
      <c r="M146" s="33"/>
      <c r="N146" s="33"/>
      <c r="O146" s="33"/>
      <c r="P146" s="33"/>
      <c r="R146" s="33"/>
      <c r="S146" s="33"/>
    </row>
    <row r="147" spans="2:19">
      <c r="B147" s="27"/>
      <c r="C147" s="28"/>
      <c r="D147" s="29"/>
      <c r="E147" s="29"/>
      <c r="F147" s="29"/>
      <c r="G147" s="30"/>
      <c r="H147" s="33"/>
      <c r="I147" s="33"/>
      <c r="J147" s="33"/>
      <c r="K147" s="33"/>
      <c r="L147" s="33"/>
      <c r="M147" s="33"/>
      <c r="N147" s="33"/>
      <c r="O147" s="33"/>
      <c r="P147" s="33"/>
      <c r="R147" s="33"/>
      <c r="S147" s="33"/>
    </row>
    <row r="148" spans="2:19">
      <c r="B148" s="27"/>
      <c r="C148" s="28"/>
      <c r="D148" s="29"/>
      <c r="E148" s="29"/>
      <c r="F148" s="29"/>
      <c r="G148" s="30"/>
      <c r="H148" s="33"/>
      <c r="I148" s="33"/>
      <c r="J148" s="33"/>
      <c r="K148" s="33"/>
      <c r="L148" s="33"/>
      <c r="M148" s="33"/>
      <c r="N148" s="33"/>
      <c r="O148" s="33"/>
      <c r="P148" s="33"/>
      <c r="R148" s="33"/>
      <c r="S148" s="33"/>
    </row>
    <row r="149" spans="2:19">
      <c r="B149" s="27"/>
      <c r="C149" s="28"/>
      <c r="D149" s="29"/>
      <c r="E149" s="29"/>
      <c r="F149" s="29"/>
      <c r="G149" s="30"/>
      <c r="H149" s="33"/>
      <c r="I149" s="33"/>
      <c r="J149" s="33"/>
      <c r="K149" s="33"/>
      <c r="L149" s="33"/>
      <c r="M149" s="33"/>
      <c r="N149" s="33"/>
      <c r="O149" s="33"/>
      <c r="P149" s="33"/>
      <c r="R149" s="33"/>
      <c r="S149" s="33"/>
    </row>
    <row r="150" spans="2:19">
      <c r="B150" s="27"/>
      <c r="C150" s="28"/>
      <c r="D150" s="29"/>
      <c r="E150" s="29"/>
      <c r="F150" s="29"/>
      <c r="G150" s="30"/>
      <c r="H150" s="33"/>
      <c r="I150" s="33"/>
      <c r="J150" s="33"/>
      <c r="K150" s="33"/>
      <c r="L150" s="33"/>
      <c r="M150" s="33"/>
      <c r="N150" s="33"/>
      <c r="O150" s="33"/>
      <c r="P150" s="33"/>
      <c r="R150" s="33"/>
      <c r="S150" s="33"/>
    </row>
    <row r="151" spans="2:19">
      <c r="B151" s="27"/>
      <c r="C151" s="28"/>
      <c r="D151" s="29"/>
      <c r="E151" s="29"/>
      <c r="F151" s="29"/>
      <c r="G151" s="30"/>
      <c r="H151" s="33"/>
      <c r="I151" s="33"/>
      <c r="J151" s="33"/>
      <c r="K151" s="33"/>
      <c r="L151" s="33"/>
      <c r="M151" s="33"/>
      <c r="N151" s="33"/>
      <c r="O151" s="33"/>
      <c r="P151" s="33"/>
      <c r="R151" s="33"/>
      <c r="S151" s="33"/>
    </row>
    <row r="152" spans="2:19">
      <c r="B152" s="27"/>
      <c r="C152" s="28"/>
      <c r="D152" s="29"/>
      <c r="E152" s="29"/>
      <c r="F152" s="29"/>
      <c r="G152" s="30"/>
      <c r="H152" s="33"/>
      <c r="I152" s="33"/>
      <c r="J152" s="33"/>
      <c r="K152" s="33"/>
      <c r="L152" s="33"/>
      <c r="M152" s="33"/>
      <c r="N152" s="33"/>
      <c r="O152" s="33"/>
      <c r="P152" s="33"/>
      <c r="R152" s="33"/>
      <c r="S152" s="33"/>
    </row>
    <row r="153" spans="2:19">
      <c r="B153" s="27"/>
      <c r="C153" s="28"/>
      <c r="D153" s="29"/>
      <c r="E153" s="29"/>
      <c r="F153" s="29"/>
      <c r="G153" s="30"/>
      <c r="H153" s="33"/>
      <c r="I153" s="33"/>
      <c r="J153" s="33"/>
      <c r="K153" s="33"/>
      <c r="L153" s="33"/>
      <c r="M153" s="33"/>
      <c r="N153" s="33"/>
      <c r="O153" s="33"/>
      <c r="P153" s="33"/>
      <c r="R153" s="33"/>
      <c r="S153" s="33"/>
    </row>
    <row r="154" spans="2:19">
      <c r="B154" s="27"/>
      <c r="C154" s="28"/>
      <c r="D154" s="29"/>
      <c r="E154" s="29"/>
      <c r="F154" s="29"/>
      <c r="G154" s="30"/>
      <c r="H154" s="33"/>
      <c r="I154" s="33"/>
      <c r="J154" s="33"/>
      <c r="K154" s="33"/>
      <c r="L154" s="33"/>
      <c r="M154" s="33"/>
      <c r="N154" s="33"/>
      <c r="O154" s="33"/>
      <c r="P154" s="33"/>
      <c r="R154" s="33"/>
      <c r="S154" s="33"/>
    </row>
    <row r="155" spans="2:19">
      <c r="B155" s="27"/>
      <c r="C155" s="28"/>
      <c r="D155" s="29"/>
      <c r="E155" s="29"/>
      <c r="F155" s="29"/>
      <c r="G155" s="30"/>
      <c r="H155" s="33"/>
      <c r="I155" s="33"/>
      <c r="J155" s="33"/>
      <c r="K155" s="33"/>
      <c r="L155" s="33"/>
      <c r="M155" s="33"/>
      <c r="N155" s="33"/>
      <c r="O155" s="33"/>
      <c r="P155" s="33"/>
      <c r="R155" s="33"/>
      <c r="S155" s="33"/>
    </row>
    <row r="156" spans="2:19">
      <c r="B156" s="27"/>
      <c r="C156" s="28"/>
      <c r="D156" s="29"/>
      <c r="E156" s="29"/>
      <c r="F156" s="29"/>
      <c r="G156" s="30"/>
      <c r="H156" s="33"/>
      <c r="I156" s="33"/>
      <c r="J156" s="33"/>
      <c r="K156" s="33"/>
      <c r="L156" s="33"/>
      <c r="M156" s="33"/>
      <c r="N156" s="33"/>
      <c r="O156" s="33"/>
      <c r="P156" s="33"/>
      <c r="R156" s="33"/>
      <c r="S156" s="33"/>
    </row>
    <row r="157" spans="2:19">
      <c r="B157" s="27"/>
      <c r="C157" s="28"/>
      <c r="D157" s="29"/>
      <c r="E157" s="29"/>
      <c r="F157" s="29"/>
      <c r="G157" s="30"/>
      <c r="H157" s="33"/>
      <c r="I157" s="33"/>
      <c r="J157" s="33"/>
      <c r="K157" s="33"/>
      <c r="L157" s="33"/>
      <c r="M157" s="33"/>
      <c r="N157" s="33"/>
      <c r="O157" s="33"/>
      <c r="P157" s="33"/>
      <c r="R157" s="33"/>
      <c r="S157" s="33"/>
    </row>
    <row r="158" spans="2:19">
      <c r="B158" s="27"/>
      <c r="C158" s="28"/>
      <c r="D158" s="29"/>
      <c r="E158" s="29"/>
      <c r="F158" s="29"/>
      <c r="G158" s="30"/>
      <c r="H158" s="33"/>
      <c r="I158" s="33"/>
      <c r="J158" s="33"/>
      <c r="K158" s="33"/>
      <c r="L158" s="33"/>
      <c r="M158" s="33"/>
      <c r="N158" s="33"/>
      <c r="O158" s="33"/>
      <c r="P158" s="33"/>
      <c r="R158" s="33"/>
      <c r="S158" s="33"/>
    </row>
    <row r="159" spans="2:19">
      <c r="B159" s="27"/>
      <c r="C159" s="28"/>
      <c r="D159" s="29"/>
      <c r="E159" s="29"/>
      <c r="F159" s="29"/>
      <c r="G159" s="30"/>
      <c r="H159" s="33"/>
      <c r="I159" s="33"/>
      <c r="J159" s="33"/>
      <c r="K159" s="33"/>
      <c r="L159" s="33"/>
      <c r="M159" s="33"/>
      <c r="N159" s="33"/>
      <c r="O159" s="33"/>
      <c r="P159" s="33"/>
      <c r="R159" s="33"/>
      <c r="S159" s="33"/>
    </row>
    <row r="160" spans="2:19">
      <c r="B160" s="27"/>
      <c r="C160" s="28"/>
      <c r="D160" s="29"/>
      <c r="E160" s="29"/>
      <c r="F160" s="29"/>
      <c r="G160" s="30"/>
      <c r="H160" s="33"/>
      <c r="I160" s="33"/>
      <c r="J160" s="33"/>
      <c r="K160" s="33"/>
      <c r="L160" s="33"/>
      <c r="M160" s="33"/>
      <c r="N160" s="33"/>
      <c r="O160" s="33"/>
      <c r="P160" s="33"/>
      <c r="R160" s="33"/>
      <c r="S160" s="33"/>
    </row>
    <row r="161" spans="2:19">
      <c r="B161" s="27"/>
      <c r="C161" s="28"/>
      <c r="D161" s="29"/>
      <c r="E161" s="29"/>
      <c r="F161" s="29"/>
      <c r="G161" s="30"/>
      <c r="H161" s="33"/>
      <c r="I161" s="33"/>
      <c r="J161" s="33"/>
      <c r="K161" s="33"/>
      <c r="L161" s="33"/>
      <c r="M161" s="33"/>
      <c r="N161" s="33"/>
      <c r="O161" s="33"/>
      <c r="P161" s="33"/>
      <c r="R161" s="33"/>
      <c r="S161" s="33"/>
    </row>
    <row r="162" spans="2:19">
      <c r="B162" s="27"/>
      <c r="C162" s="28"/>
      <c r="D162" s="29"/>
      <c r="E162" s="29"/>
      <c r="F162" s="29"/>
      <c r="G162" s="30"/>
      <c r="H162" s="33"/>
      <c r="I162" s="33"/>
      <c r="J162" s="33"/>
      <c r="K162" s="33"/>
      <c r="L162" s="33"/>
      <c r="M162" s="33"/>
      <c r="N162" s="33"/>
      <c r="O162" s="33"/>
      <c r="P162" s="33"/>
      <c r="R162" s="33"/>
      <c r="S162" s="33"/>
    </row>
    <row r="163" spans="2:19">
      <c r="B163" s="27"/>
      <c r="C163" s="28"/>
      <c r="D163" s="29"/>
      <c r="E163" s="29"/>
      <c r="F163" s="29"/>
      <c r="G163" s="30"/>
      <c r="H163" s="33"/>
      <c r="I163" s="33"/>
      <c r="J163" s="33"/>
      <c r="K163" s="33"/>
      <c r="L163" s="33"/>
      <c r="M163" s="33"/>
      <c r="N163" s="33"/>
      <c r="O163" s="33"/>
      <c r="P163" s="33"/>
      <c r="R163" s="33"/>
      <c r="S163" s="33"/>
    </row>
    <row r="164" spans="2:19">
      <c r="B164" s="27"/>
      <c r="C164" s="28"/>
      <c r="D164" s="29"/>
      <c r="E164" s="29"/>
      <c r="F164" s="29"/>
      <c r="G164" s="30"/>
      <c r="H164" s="33"/>
      <c r="I164" s="33"/>
      <c r="J164" s="33"/>
      <c r="K164" s="33"/>
      <c r="L164" s="33"/>
      <c r="M164" s="33"/>
      <c r="N164" s="33"/>
      <c r="O164" s="33"/>
      <c r="P164" s="33"/>
      <c r="R164" s="33"/>
      <c r="S164" s="33"/>
    </row>
    <row r="165" spans="2:19">
      <c r="B165" s="27"/>
      <c r="C165" s="28"/>
      <c r="D165" s="29"/>
      <c r="E165" s="29"/>
      <c r="F165" s="29"/>
      <c r="G165" s="30"/>
      <c r="H165" s="33"/>
      <c r="I165" s="33"/>
      <c r="J165" s="33"/>
      <c r="K165" s="33"/>
      <c r="L165" s="33"/>
      <c r="M165" s="33"/>
      <c r="N165" s="33"/>
      <c r="O165" s="33"/>
      <c r="P165" s="33"/>
      <c r="R165" s="33"/>
      <c r="S165" s="33"/>
    </row>
    <row r="166" spans="2:19">
      <c r="B166" s="27"/>
      <c r="C166" s="28"/>
      <c r="D166" s="29"/>
      <c r="E166" s="29"/>
      <c r="F166" s="29"/>
      <c r="G166" s="30"/>
      <c r="H166" s="33"/>
      <c r="I166" s="33"/>
      <c r="J166" s="33"/>
      <c r="K166" s="33"/>
      <c r="L166" s="33"/>
      <c r="M166" s="33"/>
      <c r="N166" s="33"/>
      <c r="O166" s="33"/>
      <c r="P166" s="33"/>
      <c r="R166" s="33"/>
      <c r="S166" s="33"/>
    </row>
    <row r="167" spans="2:19">
      <c r="B167" s="27"/>
      <c r="C167" s="28"/>
      <c r="D167" s="29"/>
      <c r="E167" s="29"/>
      <c r="F167" s="29"/>
      <c r="G167" s="30"/>
      <c r="H167" s="33"/>
      <c r="I167" s="33"/>
      <c r="J167" s="33"/>
      <c r="K167" s="33"/>
      <c r="L167" s="33"/>
      <c r="M167" s="33"/>
      <c r="N167" s="33"/>
      <c r="O167" s="33"/>
      <c r="P167" s="33"/>
      <c r="R167" s="33"/>
      <c r="S167" s="33"/>
    </row>
    <row r="168" spans="2:19">
      <c r="B168" s="27"/>
      <c r="C168" s="28"/>
      <c r="D168" s="29"/>
      <c r="E168" s="29"/>
      <c r="F168" s="29"/>
      <c r="G168" s="30"/>
      <c r="H168" s="33"/>
      <c r="I168" s="33"/>
      <c r="J168" s="33"/>
      <c r="K168" s="33"/>
      <c r="L168" s="33"/>
      <c r="M168" s="33"/>
      <c r="N168" s="33"/>
      <c r="O168" s="33"/>
      <c r="P168" s="33"/>
      <c r="R168" s="33"/>
      <c r="S168" s="33"/>
    </row>
    <row r="169" spans="2:19">
      <c r="B169" s="27"/>
      <c r="C169" s="28"/>
      <c r="D169" s="29"/>
      <c r="E169" s="29"/>
      <c r="F169" s="29"/>
      <c r="G169" s="30"/>
      <c r="H169" s="33"/>
      <c r="I169" s="33"/>
      <c r="J169" s="33"/>
      <c r="K169" s="33"/>
      <c r="L169" s="33"/>
      <c r="M169" s="33"/>
      <c r="N169" s="33"/>
      <c r="O169" s="33"/>
      <c r="P169" s="33"/>
      <c r="R169" s="33"/>
      <c r="S169" s="33"/>
    </row>
    <row r="170" spans="2:19">
      <c r="B170" s="27"/>
      <c r="C170" s="28"/>
      <c r="D170" s="29"/>
      <c r="E170" s="29"/>
      <c r="F170" s="29"/>
      <c r="G170" s="30"/>
      <c r="H170" s="33"/>
      <c r="I170" s="33"/>
      <c r="J170" s="33"/>
      <c r="K170" s="33"/>
      <c r="L170" s="33"/>
      <c r="M170" s="33"/>
      <c r="N170" s="33"/>
      <c r="O170" s="33"/>
      <c r="P170" s="33"/>
      <c r="R170" s="33"/>
      <c r="S170" s="33"/>
    </row>
    <row r="171" spans="2:19">
      <c r="B171" s="27"/>
      <c r="C171" s="28"/>
      <c r="D171" s="29"/>
      <c r="E171" s="29"/>
      <c r="F171" s="29"/>
      <c r="G171" s="30"/>
      <c r="H171" s="33"/>
      <c r="I171" s="33"/>
      <c r="J171" s="33"/>
      <c r="K171" s="33"/>
      <c r="L171" s="33"/>
      <c r="M171" s="33"/>
      <c r="N171" s="33"/>
      <c r="O171" s="33"/>
      <c r="P171" s="33"/>
      <c r="R171" s="33"/>
      <c r="S171" s="33"/>
    </row>
    <row r="172" spans="2:19">
      <c r="B172" s="27"/>
      <c r="C172" s="28"/>
      <c r="D172" s="29"/>
      <c r="E172" s="29"/>
      <c r="F172" s="29"/>
      <c r="G172" s="30"/>
      <c r="H172" s="33"/>
      <c r="I172" s="33"/>
      <c r="J172" s="33"/>
      <c r="K172" s="33"/>
      <c r="L172" s="33"/>
      <c r="M172" s="33"/>
      <c r="N172" s="33"/>
      <c r="O172" s="33"/>
      <c r="P172" s="33"/>
      <c r="R172" s="33"/>
      <c r="S172" s="33"/>
    </row>
    <row r="173" spans="2:19">
      <c r="B173" s="27"/>
      <c r="C173" s="28"/>
      <c r="D173" s="29"/>
      <c r="E173" s="29"/>
      <c r="F173" s="29"/>
      <c r="G173" s="30"/>
      <c r="H173" s="33"/>
      <c r="I173" s="33"/>
      <c r="J173" s="33"/>
      <c r="K173" s="33"/>
      <c r="L173" s="33"/>
      <c r="M173" s="33"/>
      <c r="N173" s="33"/>
      <c r="O173" s="33"/>
      <c r="P173" s="33"/>
      <c r="R173" s="33"/>
      <c r="S173" s="33"/>
    </row>
    <row r="174" spans="2:19">
      <c r="B174" s="27"/>
      <c r="C174" s="28"/>
      <c r="D174" s="29"/>
      <c r="E174" s="29"/>
      <c r="F174" s="29"/>
      <c r="G174" s="30"/>
      <c r="H174" s="33"/>
      <c r="I174" s="33"/>
      <c r="J174" s="33"/>
      <c r="K174" s="33"/>
      <c r="L174" s="33"/>
      <c r="M174" s="33"/>
      <c r="N174" s="33"/>
      <c r="O174" s="33"/>
      <c r="P174" s="33"/>
      <c r="R174" s="33"/>
      <c r="S174" s="33"/>
    </row>
    <row r="175" spans="2:19">
      <c r="B175" s="27"/>
      <c r="C175" s="28"/>
      <c r="D175" s="29"/>
      <c r="E175" s="29"/>
      <c r="F175" s="29"/>
      <c r="G175" s="30"/>
      <c r="H175" s="33"/>
      <c r="I175" s="33"/>
      <c r="J175" s="33"/>
      <c r="K175" s="33"/>
      <c r="L175" s="33"/>
      <c r="M175" s="33"/>
      <c r="N175" s="33"/>
      <c r="O175" s="33"/>
      <c r="P175" s="33"/>
      <c r="R175" s="33"/>
      <c r="S175" s="33"/>
    </row>
    <row r="176" spans="2:19">
      <c r="B176" s="27"/>
      <c r="C176" s="28"/>
      <c r="D176" s="29"/>
      <c r="E176" s="29"/>
      <c r="F176" s="29"/>
      <c r="G176" s="30"/>
      <c r="H176" s="33"/>
      <c r="I176" s="33"/>
      <c r="J176" s="33"/>
      <c r="K176" s="33"/>
      <c r="L176" s="33"/>
      <c r="M176" s="33"/>
      <c r="N176" s="33"/>
      <c r="O176" s="33"/>
      <c r="P176" s="33"/>
      <c r="R176" s="33"/>
      <c r="S176" s="33"/>
    </row>
    <row r="177" spans="2:19">
      <c r="B177" s="27"/>
      <c r="C177" s="28"/>
      <c r="D177" s="29"/>
      <c r="E177" s="29"/>
      <c r="F177" s="29"/>
      <c r="G177" s="30"/>
      <c r="H177" s="33"/>
      <c r="I177" s="33"/>
      <c r="J177" s="33"/>
      <c r="K177" s="33"/>
      <c r="L177" s="33"/>
      <c r="M177" s="33"/>
      <c r="N177" s="33"/>
      <c r="O177" s="33"/>
      <c r="P177" s="33"/>
      <c r="R177" s="33"/>
      <c r="S177" s="33"/>
    </row>
    <row r="178" spans="2:19">
      <c r="B178" s="27"/>
      <c r="C178" s="28"/>
      <c r="D178" s="29"/>
      <c r="E178" s="29"/>
      <c r="F178" s="29"/>
      <c r="G178" s="30"/>
      <c r="H178" s="33"/>
      <c r="I178" s="33"/>
      <c r="J178" s="33"/>
      <c r="K178" s="33"/>
      <c r="L178" s="33"/>
      <c r="M178" s="33"/>
      <c r="N178" s="33"/>
      <c r="O178" s="33"/>
      <c r="P178" s="33"/>
      <c r="R178" s="33"/>
      <c r="S178" s="33"/>
    </row>
    <row r="179" spans="2:19">
      <c r="B179" s="27"/>
      <c r="C179" s="28"/>
      <c r="D179" s="29"/>
      <c r="E179" s="29"/>
      <c r="F179" s="29"/>
      <c r="G179" s="30"/>
      <c r="H179" s="33"/>
      <c r="I179" s="33"/>
      <c r="J179" s="33"/>
      <c r="K179" s="33"/>
      <c r="L179" s="33"/>
      <c r="M179" s="33"/>
      <c r="N179" s="33"/>
      <c r="O179" s="33"/>
      <c r="P179" s="33"/>
      <c r="R179" s="33"/>
      <c r="S179" s="33"/>
    </row>
    <row r="180" spans="2:19">
      <c r="B180" s="27"/>
      <c r="C180" s="28"/>
      <c r="D180" s="29"/>
      <c r="E180" s="29"/>
      <c r="F180" s="29"/>
      <c r="G180" s="30"/>
      <c r="H180" s="33"/>
      <c r="I180" s="33"/>
      <c r="J180" s="33"/>
      <c r="K180" s="33"/>
      <c r="L180" s="33"/>
      <c r="M180" s="33"/>
      <c r="N180" s="33"/>
      <c r="O180" s="33"/>
      <c r="P180" s="33"/>
      <c r="R180" s="33"/>
      <c r="S180" s="33"/>
    </row>
    <row r="181" spans="2:19">
      <c r="B181" s="27"/>
      <c r="C181" s="28"/>
      <c r="D181" s="29"/>
      <c r="E181" s="29"/>
      <c r="F181" s="29"/>
      <c r="G181" s="30"/>
      <c r="H181" s="33"/>
      <c r="I181" s="33"/>
      <c r="J181" s="33"/>
      <c r="K181" s="33"/>
      <c r="L181" s="33"/>
      <c r="M181" s="33"/>
      <c r="N181" s="33"/>
      <c r="O181" s="33"/>
      <c r="P181" s="33"/>
      <c r="R181" s="33"/>
      <c r="S181" s="33"/>
    </row>
    <row r="182" spans="2:19">
      <c r="B182" s="27"/>
      <c r="C182" s="28"/>
      <c r="D182" s="29"/>
      <c r="E182" s="29"/>
      <c r="F182" s="29"/>
      <c r="G182" s="30"/>
      <c r="H182" s="33"/>
      <c r="I182" s="33"/>
      <c r="J182" s="33"/>
      <c r="K182" s="33"/>
      <c r="L182" s="33"/>
      <c r="M182" s="33"/>
      <c r="N182" s="33"/>
      <c r="O182" s="33"/>
      <c r="P182" s="33"/>
      <c r="R182" s="33"/>
      <c r="S182" s="33"/>
    </row>
    <row r="183" spans="2:19">
      <c r="B183" s="27"/>
      <c r="C183" s="28"/>
      <c r="D183" s="29"/>
      <c r="E183" s="29"/>
      <c r="F183" s="29"/>
      <c r="G183" s="30"/>
      <c r="H183" s="33"/>
      <c r="I183" s="33"/>
      <c r="J183" s="33"/>
      <c r="K183" s="33"/>
      <c r="L183" s="33"/>
      <c r="M183" s="33"/>
      <c r="N183" s="33"/>
      <c r="O183" s="33"/>
      <c r="P183" s="33"/>
      <c r="R183" s="33"/>
      <c r="S183" s="33"/>
    </row>
    <row r="184" spans="2:19">
      <c r="B184" s="27"/>
      <c r="C184" s="28"/>
      <c r="D184" s="29"/>
      <c r="E184" s="29"/>
      <c r="F184" s="29"/>
      <c r="G184" s="30"/>
      <c r="H184" s="33"/>
      <c r="I184" s="33"/>
      <c r="J184" s="33"/>
      <c r="K184" s="33"/>
      <c r="L184" s="33"/>
      <c r="M184" s="33"/>
      <c r="N184" s="33"/>
      <c r="O184" s="33"/>
      <c r="P184" s="33"/>
      <c r="R184" s="33"/>
      <c r="S184" s="33"/>
    </row>
    <row r="185" spans="2:19">
      <c r="B185" s="27"/>
      <c r="C185" s="28"/>
      <c r="D185" s="29"/>
      <c r="E185" s="29"/>
      <c r="F185" s="29"/>
      <c r="G185" s="30"/>
      <c r="H185" s="33"/>
      <c r="I185" s="33"/>
      <c r="J185" s="33"/>
      <c r="K185" s="33"/>
      <c r="L185" s="33"/>
      <c r="M185" s="33"/>
      <c r="N185" s="33"/>
      <c r="O185" s="33"/>
      <c r="P185" s="33"/>
      <c r="R185" s="33"/>
      <c r="S185" s="33"/>
    </row>
    <row r="186" spans="2:19">
      <c r="B186" s="27"/>
      <c r="C186" s="28"/>
      <c r="D186" s="29"/>
      <c r="E186" s="29"/>
      <c r="F186" s="29"/>
      <c r="G186" s="30"/>
      <c r="H186" s="33"/>
      <c r="I186" s="33"/>
      <c r="J186" s="33"/>
      <c r="K186" s="33"/>
      <c r="L186" s="33"/>
      <c r="M186" s="33"/>
      <c r="N186" s="33"/>
      <c r="O186" s="33"/>
      <c r="P186" s="33"/>
      <c r="R186" s="33"/>
      <c r="S186" s="33"/>
    </row>
    <row r="187" spans="2:19">
      <c r="B187" s="27"/>
      <c r="C187" s="28"/>
      <c r="D187" s="29"/>
      <c r="E187" s="29"/>
      <c r="F187" s="29"/>
      <c r="G187" s="30"/>
      <c r="H187" s="33"/>
      <c r="I187" s="33"/>
      <c r="J187" s="33"/>
      <c r="K187" s="33"/>
      <c r="L187" s="33"/>
      <c r="M187" s="33"/>
      <c r="N187" s="33"/>
      <c r="O187" s="33"/>
      <c r="P187" s="33"/>
      <c r="R187" s="33"/>
      <c r="S187" s="33"/>
    </row>
    <row r="188" spans="2:19">
      <c r="B188" s="27"/>
      <c r="C188" s="28"/>
      <c r="D188" s="29"/>
      <c r="E188" s="29"/>
      <c r="F188" s="29"/>
      <c r="G188" s="30"/>
      <c r="H188" s="33"/>
      <c r="I188" s="33"/>
      <c r="J188" s="33"/>
      <c r="K188" s="33"/>
      <c r="L188" s="33"/>
      <c r="M188" s="33"/>
      <c r="N188" s="33"/>
      <c r="O188" s="33"/>
      <c r="P188" s="33"/>
      <c r="R188" s="33"/>
      <c r="S188" s="33"/>
    </row>
    <row r="189" spans="2:19">
      <c r="B189" s="27"/>
      <c r="C189" s="28"/>
      <c r="D189" s="29"/>
      <c r="E189" s="29"/>
      <c r="F189" s="29"/>
      <c r="G189" s="30"/>
      <c r="H189" s="33"/>
      <c r="I189" s="33"/>
      <c r="J189" s="33"/>
      <c r="K189" s="33"/>
      <c r="L189" s="33"/>
      <c r="M189" s="33"/>
      <c r="N189" s="33"/>
      <c r="O189" s="33"/>
      <c r="P189" s="33"/>
      <c r="R189" s="33"/>
      <c r="S189" s="33"/>
    </row>
    <row r="190" spans="2:19">
      <c r="B190" s="27"/>
      <c r="C190" s="28"/>
      <c r="D190" s="29"/>
      <c r="E190" s="29"/>
      <c r="F190" s="29"/>
      <c r="G190" s="30"/>
      <c r="H190" s="33"/>
      <c r="I190" s="33"/>
      <c r="J190" s="33"/>
      <c r="K190" s="33"/>
      <c r="L190" s="33"/>
      <c r="M190" s="33"/>
      <c r="N190" s="33"/>
      <c r="O190" s="33"/>
      <c r="P190" s="33"/>
      <c r="R190" s="33"/>
      <c r="S190" s="33"/>
    </row>
    <row r="191" spans="2:19">
      <c r="B191" s="27"/>
      <c r="C191" s="28"/>
      <c r="D191" s="29"/>
      <c r="E191" s="29"/>
      <c r="F191" s="29"/>
      <c r="G191" s="30"/>
      <c r="H191" s="33"/>
      <c r="I191" s="33"/>
      <c r="J191" s="33"/>
      <c r="K191" s="33"/>
      <c r="L191" s="33"/>
      <c r="M191" s="33"/>
      <c r="N191" s="33"/>
      <c r="O191" s="33"/>
      <c r="P191" s="33"/>
      <c r="R191" s="33"/>
      <c r="S191" s="33"/>
    </row>
    <row r="192" spans="2:19">
      <c r="B192" s="27"/>
      <c r="C192" s="28"/>
      <c r="D192" s="29"/>
      <c r="E192" s="29"/>
      <c r="F192" s="29"/>
      <c r="G192" s="30"/>
      <c r="H192" s="33"/>
      <c r="I192" s="33"/>
      <c r="J192" s="33"/>
      <c r="K192" s="33"/>
      <c r="L192" s="33"/>
      <c r="M192" s="33"/>
      <c r="N192" s="33"/>
      <c r="O192" s="33"/>
      <c r="P192" s="33"/>
      <c r="R192" s="33"/>
      <c r="S192" s="33"/>
    </row>
    <row r="193" spans="2:19">
      <c r="B193" s="27"/>
      <c r="C193" s="28"/>
      <c r="D193" s="29"/>
      <c r="E193" s="29"/>
      <c r="F193" s="29"/>
      <c r="G193" s="30"/>
      <c r="H193" s="33"/>
      <c r="I193" s="33"/>
      <c r="J193" s="33"/>
      <c r="K193" s="33"/>
      <c r="L193" s="33"/>
      <c r="M193" s="33"/>
      <c r="N193" s="33"/>
      <c r="O193" s="33"/>
      <c r="P193" s="33"/>
      <c r="R193" s="33"/>
      <c r="S193" s="33"/>
    </row>
    <row r="194" spans="2:19">
      <c r="B194" s="27"/>
      <c r="C194" s="28"/>
      <c r="D194" s="29"/>
      <c r="E194" s="29"/>
      <c r="F194" s="29"/>
      <c r="G194" s="30"/>
      <c r="H194" s="33"/>
      <c r="I194" s="33"/>
      <c r="J194" s="33"/>
      <c r="K194" s="33"/>
      <c r="L194" s="33"/>
      <c r="M194" s="33"/>
      <c r="N194" s="33"/>
      <c r="O194" s="33"/>
      <c r="P194" s="33"/>
      <c r="R194" s="33"/>
      <c r="S194" s="33"/>
    </row>
    <row r="195" spans="2:19">
      <c r="B195" s="27"/>
      <c r="C195" s="28"/>
      <c r="D195" s="29"/>
      <c r="E195" s="29"/>
      <c r="F195" s="29"/>
      <c r="G195" s="30"/>
      <c r="H195" s="33"/>
      <c r="I195" s="33"/>
      <c r="J195" s="33"/>
      <c r="K195" s="33"/>
      <c r="L195" s="33"/>
      <c r="M195" s="33"/>
      <c r="N195" s="33"/>
      <c r="O195" s="33"/>
      <c r="P195" s="33"/>
      <c r="R195" s="33"/>
      <c r="S195" s="33"/>
    </row>
    <row r="196" spans="2:19">
      <c r="B196" s="27"/>
      <c r="C196" s="28"/>
      <c r="D196" s="29"/>
      <c r="E196" s="29"/>
      <c r="F196" s="29"/>
      <c r="G196" s="30"/>
      <c r="H196" s="33"/>
      <c r="I196" s="33"/>
      <c r="J196" s="33"/>
      <c r="K196" s="33"/>
      <c r="L196" s="33"/>
      <c r="M196" s="33"/>
      <c r="N196" s="33"/>
      <c r="O196" s="33"/>
      <c r="P196" s="33"/>
      <c r="R196" s="33"/>
      <c r="S196" s="33"/>
    </row>
    <row r="197" spans="2:19">
      <c r="B197" s="27"/>
      <c r="C197" s="28"/>
      <c r="D197" s="29"/>
      <c r="E197" s="29"/>
      <c r="F197" s="29"/>
      <c r="G197" s="30"/>
      <c r="H197" s="33"/>
      <c r="I197" s="33"/>
      <c r="J197" s="33"/>
      <c r="K197" s="33"/>
      <c r="L197" s="33"/>
      <c r="M197" s="33"/>
      <c r="N197" s="33"/>
      <c r="O197" s="33"/>
      <c r="P197" s="33"/>
      <c r="R197" s="33"/>
      <c r="S197" s="33"/>
    </row>
    <row r="198" spans="2:19">
      <c r="B198" s="27"/>
      <c r="C198" s="28"/>
      <c r="D198" s="29"/>
      <c r="E198" s="29"/>
      <c r="F198" s="29"/>
      <c r="G198" s="30"/>
      <c r="H198" s="33"/>
      <c r="I198" s="33"/>
      <c r="J198" s="33"/>
      <c r="K198" s="33"/>
      <c r="L198" s="33"/>
      <c r="M198" s="33"/>
      <c r="N198" s="33"/>
      <c r="O198" s="33"/>
      <c r="P198" s="33"/>
      <c r="R198" s="33"/>
      <c r="S198" s="33"/>
    </row>
    <row r="199" spans="2:19">
      <c r="B199" s="27"/>
      <c r="C199" s="28"/>
      <c r="D199" s="29"/>
      <c r="E199" s="29"/>
      <c r="F199" s="29"/>
      <c r="G199" s="30"/>
      <c r="H199" s="33"/>
      <c r="I199" s="33"/>
      <c r="J199" s="33"/>
      <c r="K199" s="33"/>
      <c r="L199" s="33"/>
      <c r="M199" s="33"/>
      <c r="N199" s="33"/>
      <c r="O199" s="33"/>
      <c r="P199" s="33"/>
      <c r="R199" s="33"/>
      <c r="S199" s="33"/>
    </row>
    <row r="200" spans="2:19">
      <c r="B200" s="27"/>
      <c r="C200" s="28"/>
      <c r="D200" s="29"/>
      <c r="E200" s="29"/>
      <c r="F200" s="29"/>
      <c r="G200" s="30"/>
      <c r="H200" s="33"/>
      <c r="I200" s="33"/>
      <c r="J200" s="33"/>
      <c r="K200" s="33"/>
      <c r="L200" s="33"/>
      <c r="M200" s="33"/>
      <c r="N200" s="33"/>
      <c r="O200" s="33"/>
      <c r="P200" s="33"/>
      <c r="R200" s="33"/>
      <c r="S200" s="33"/>
    </row>
    <row r="201" spans="2:19">
      <c r="B201" s="27"/>
      <c r="C201" s="28"/>
      <c r="D201" s="29"/>
      <c r="E201" s="29"/>
      <c r="F201" s="29"/>
      <c r="G201" s="30"/>
      <c r="H201" s="33"/>
      <c r="I201" s="33"/>
      <c r="J201" s="33"/>
      <c r="K201" s="33"/>
      <c r="L201" s="33"/>
      <c r="M201" s="33"/>
      <c r="N201" s="33"/>
      <c r="O201" s="33"/>
      <c r="P201" s="33"/>
      <c r="R201" s="33"/>
      <c r="S201" s="33"/>
    </row>
    <row r="202" spans="2:19">
      <c r="B202" s="27"/>
      <c r="C202" s="28"/>
      <c r="D202" s="29"/>
      <c r="E202" s="29"/>
      <c r="F202" s="29"/>
      <c r="G202" s="30"/>
      <c r="H202" s="33"/>
      <c r="I202" s="33"/>
      <c r="J202" s="33"/>
      <c r="K202" s="33"/>
      <c r="L202" s="33"/>
      <c r="M202" s="33"/>
      <c r="N202" s="33"/>
      <c r="O202" s="33"/>
      <c r="P202" s="33"/>
      <c r="R202" s="33"/>
      <c r="S202" s="33"/>
    </row>
    <row r="203" spans="2:19">
      <c r="B203" s="27"/>
      <c r="C203" s="28"/>
      <c r="D203" s="29"/>
      <c r="E203" s="29"/>
      <c r="F203" s="29"/>
      <c r="G203" s="30"/>
      <c r="H203" s="33"/>
      <c r="I203" s="33"/>
      <c r="J203" s="33"/>
      <c r="K203" s="33"/>
      <c r="L203" s="33"/>
      <c r="M203" s="33"/>
      <c r="N203" s="33"/>
      <c r="O203" s="33"/>
      <c r="P203" s="33"/>
      <c r="R203" s="33"/>
      <c r="S203" s="33"/>
    </row>
    <row r="204" spans="2:19">
      <c r="B204" s="27"/>
      <c r="C204" s="28"/>
      <c r="D204" s="29"/>
      <c r="E204" s="29"/>
      <c r="F204" s="29"/>
      <c r="G204" s="30"/>
      <c r="H204" s="33"/>
      <c r="I204" s="33"/>
      <c r="J204" s="33"/>
      <c r="K204" s="33"/>
      <c r="L204" s="33"/>
      <c r="M204" s="33"/>
      <c r="N204" s="33"/>
      <c r="O204" s="33"/>
      <c r="P204" s="33"/>
      <c r="R204" s="33"/>
      <c r="S204" s="33"/>
    </row>
    <row r="205" spans="2:19">
      <c r="B205" s="27"/>
      <c r="C205" s="28"/>
      <c r="D205" s="29"/>
      <c r="E205" s="29"/>
      <c r="F205" s="29"/>
      <c r="G205" s="30"/>
      <c r="H205" s="33"/>
      <c r="I205" s="33"/>
      <c r="J205" s="33"/>
      <c r="K205" s="33"/>
      <c r="L205" s="33"/>
      <c r="M205" s="33"/>
      <c r="N205" s="33"/>
      <c r="O205" s="33"/>
      <c r="P205" s="33"/>
      <c r="R205" s="33"/>
      <c r="S205" s="33"/>
    </row>
    <row r="206" spans="2:19">
      <c r="B206" s="27"/>
      <c r="C206" s="28"/>
      <c r="D206" s="29"/>
      <c r="E206" s="29"/>
      <c r="F206" s="29"/>
      <c r="G206" s="30"/>
      <c r="H206" s="33"/>
      <c r="I206" s="33"/>
      <c r="J206" s="33"/>
      <c r="K206" s="33"/>
      <c r="L206" s="33"/>
      <c r="M206" s="33"/>
      <c r="N206" s="33"/>
      <c r="O206" s="33"/>
      <c r="P206" s="33"/>
      <c r="R206" s="33"/>
      <c r="S206" s="33"/>
    </row>
    <row r="207" spans="2:19">
      <c r="B207" s="27"/>
      <c r="C207" s="28"/>
      <c r="D207" s="29"/>
      <c r="E207" s="29"/>
      <c r="F207" s="29"/>
      <c r="G207" s="30"/>
      <c r="H207" s="33"/>
      <c r="I207" s="33"/>
      <c r="J207" s="33"/>
      <c r="K207" s="33"/>
      <c r="L207" s="33"/>
      <c r="M207" s="33"/>
      <c r="N207" s="33"/>
      <c r="O207" s="33"/>
      <c r="P207" s="33"/>
      <c r="R207" s="33"/>
      <c r="S207" s="33"/>
    </row>
    <row r="208" spans="2:19">
      <c r="B208" s="27"/>
      <c r="C208" s="28"/>
      <c r="D208" s="29"/>
      <c r="E208" s="29"/>
      <c r="F208" s="29"/>
      <c r="G208" s="30"/>
      <c r="H208" s="33"/>
      <c r="I208" s="33"/>
      <c r="J208" s="33"/>
      <c r="K208" s="33"/>
      <c r="L208" s="33"/>
      <c r="M208" s="33"/>
      <c r="N208" s="33"/>
      <c r="O208" s="33"/>
      <c r="P208" s="33"/>
      <c r="R208" s="33"/>
      <c r="S208" s="33"/>
    </row>
    <row r="209" spans="2:19">
      <c r="B209" s="27"/>
      <c r="C209" s="28"/>
      <c r="D209" s="29"/>
      <c r="E209" s="29"/>
      <c r="F209" s="29"/>
      <c r="G209" s="30"/>
      <c r="H209" s="33"/>
      <c r="I209" s="33"/>
      <c r="J209" s="33"/>
      <c r="K209" s="33"/>
      <c r="L209" s="33"/>
      <c r="M209" s="33"/>
      <c r="N209" s="33"/>
      <c r="O209" s="33"/>
      <c r="P209" s="33"/>
      <c r="R209" s="33"/>
      <c r="S209" s="33"/>
    </row>
    <row r="210" spans="2:19">
      <c r="B210" s="27"/>
      <c r="C210" s="28"/>
      <c r="D210" s="29"/>
      <c r="E210" s="29"/>
      <c r="F210" s="29"/>
      <c r="G210" s="30"/>
      <c r="H210" s="33"/>
      <c r="I210" s="33"/>
      <c r="J210" s="33"/>
      <c r="K210" s="33"/>
      <c r="L210" s="33"/>
      <c r="M210" s="33"/>
      <c r="N210" s="33"/>
      <c r="O210" s="33"/>
      <c r="P210" s="33"/>
      <c r="R210" s="33"/>
      <c r="S210" s="33"/>
    </row>
    <row r="211" spans="2:19">
      <c r="B211" s="27"/>
      <c r="C211" s="28"/>
      <c r="D211" s="29"/>
      <c r="E211" s="29"/>
      <c r="F211" s="29"/>
      <c r="G211" s="30"/>
      <c r="H211" s="33"/>
      <c r="I211" s="33"/>
      <c r="J211" s="33"/>
      <c r="K211" s="33"/>
      <c r="L211" s="33"/>
      <c r="M211" s="33"/>
      <c r="N211" s="33"/>
      <c r="O211" s="33"/>
      <c r="P211" s="33"/>
      <c r="R211" s="33"/>
      <c r="S211" s="33"/>
    </row>
    <row r="212" spans="2:19">
      <c r="B212" s="27"/>
      <c r="C212" s="28"/>
      <c r="D212" s="29"/>
      <c r="E212" s="29"/>
      <c r="F212" s="29"/>
      <c r="G212" s="30"/>
      <c r="H212" s="33"/>
      <c r="I212" s="33"/>
      <c r="J212" s="33"/>
      <c r="K212" s="33"/>
      <c r="L212" s="33"/>
      <c r="M212" s="33"/>
      <c r="N212" s="33"/>
      <c r="O212" s="33"/>
      <c r="P212" s="33"/>
      <c r="R212" s="33"/>
      <c r="S212" s="33"/>
    </row>
    <row r="213" spans="2:19">
      <c r="B213" s="27"/>
      <c r="C213" s="28"/>
      <c r="D213" s="29"/>
      <c r="E213" s="29"/>
      <c r="F213" s="29"/>
      <c r="G213" s="30"/>
      <c r="H213" s="33"/>
      <c r="I213" s="33"/>
      <c r="J213" s="33"/>
      <c r="K213" s="33"/>
      <c r="L213" s="33"/>
      <c r="M213" s="33"/>
      <c r="N213" s="33"/>
      <c r="O213" s="33"/>
      <c r="P213" s="33"/>
      <c r="R213" s="33"/>
      <c r="S213" s="33"/>
    </row>
    <row r="214" spans="2:19">
      <c r="B214" s="27"/>
      <c r="C214" s="28"/>
      <c r="D214" s="29"/>
      <c r="E214" s="29"/>
      <c r="F214" s="29"/>
      <c r="G214" s="30"/>
      <c r="H214" s="33"/>
      <c r="I214" s="33"/>
      <c r="J214" s="33"/>
      <c r="K214" s="33"/>
      <c r="L214" s="33"/>
      <c r="M214" s="33"/>
      <c r="N214" s="33"/>
      <c r="O214" s="33"/>
      <c r="P214" s="33"/>
      <c r="R214" s="33"/>
      <c r="S214" s="33"/>
    </row>
    <row r="215" spans="2:19">
      <c r="B215" s="27"/>
      <c r="C215" s="28"/>
      <c r="D215" s="29"/>
      <c r="E215" s="29"/>
      <c r="F215" s="29"/>
      <c r="G215" s="30"/>
      <c r="H215" s="33"/>
      <c r="I215" s="33"/>
      <c r="J215" s="33"/>
      <c r="K215" s="33"/>
      <c r="L215" s="33"/>
      <c r="M215" s="33"/>
      <c r="N215" s="33"/>
      <c r="O215" s="33"/>
      <c r="P215" s="33"/>
      <c r="R215" s="33"/>
      <c r="S215" s="33"/>
    </row>
    <row r="216" spans="2:19">
      <c r="B216" s="27"/>
      <c r="C216" s="28"/>
      <c r="D216" s="29"/>
      <c r="E216" s="29"/>
      <c r="F216" s="29"/>
      <c r="G216" s="30"/>
      <c r="H216" s="33"/>
      <c r="I216" s="33"/>
      <c r="J216" s="33"/>
      <c r="K216" s="33"/>
      <c r="L216" s="33"/>
      <c r="M216" s="33"/>
      <c r="N216" s="33"/>
      <c r="O216" s="33"/>
      <c r="P216" s="33"/>
      <c r="R216" s="33"/>
      <c r="S216" s="33"/>
    </row>
    <row r="217" spans="2:19">
      <c r="B217" s="27"/>
      <c r="C217" s="28"/>
      <c r="D217" s="29"/>
      <c r="E217" s="29"/>
      <c r="F217" s="29"/>
      <c r="G217" s="30"/>
      <c r="H217" s="33"/>
      <c r="I217" s="33"/>
      <c r="J217" s="33"/>
      <c r="K217" s="33"/>
      <c r="L217" s="33"/>
      <c r="M217" s="33"/>
      <c r="N217" s="33"/>
      <c r="O217" s="33"/>
      <c r="P217" s="33"/>
      <c r="R217" s="33"/>
      <c r="S217" s="33"/>
    </row>
    <row r="218" spans="2:19">
      <c r="B218" s="27"/>
      <c r="C218" s="28"/>
      <c r="D218" s="29"/>
      <c r="E218" s="29"/>
      <c r="F218" s="29"/>
      <c r="G218" s="30"/>
      <c r="H218" s="33"/>
      <c r="I218" s="33"/>
      <c r="J218" s="33"/>
      <c r="K218" s="33"/>
      <c r="L218" s="33"/>
      <c r="M218" s="33"/>
      <c r="N218" s="33"/>
      <c r="O218" s="33"/>
      <c r="P218" s="33"/>
      <c r="R218" s="33"/>
      <c r="S218" s="33"/>
    </row>
    <row r="219" spans="2:19">
      <c r="B219" s="27"/>
      <c r="C219" s="28"/>
      <c r="D219" s="29"/>
      <c r="E219" s="29"/>
      <c r="F219" s="29"/>
      <c r="G219" s="30"/>
      <c r="H219" s="33"/>
      <c r="I219" s="33"/>
      <c r="J219" s="33"/>
      <c r="K219" s="33"/>
      <c r="L219" s="33"/>
      <c r="M219" s="33"/>
      <c r="N219" s="33"/>
      <c r="O219" s="33"/>
      <c r="P219" s="33"/>
      <c r="R219" s="33"/>
      <c r="S219" s="33"/>
    </row>
    <row r="220" spans="2:19">
      <c r="B220" s="27"/>
      <c r="C220" s="28"/>
      <c r="D220" s="29"/>
      <c r="E220" s="29"/>
      <c r="F220" s="29"/>
      <c r="G220" s="30"/>
      <c r="H220" s="33"/>
      <c r="I220" s="33"/>
      <c r="J220" s="33"/>
      <c r="K220" s="33"/>
      <c r="L220" s="33"/>
      <c r="M220" s="33"/>
      <c r="N220" s="33"/>
      <c r="O220" s="33"/>
      <c r="P220" s="33"/>
      <c r="R220" s="33"/>
      <c r="S220" s="33"/>
    </row>
    <row r="221" spans="2:19">
      <c r="B221" s="27"/>
      <c r="C221" s="28"/>
      <c r="D221" s="29"/>
      <c r="E221" s="29"/>
      <c r="F221" s="29"/>
      <c r="G221" s="30"/>
      <c r="H221" s="33"/>
      <c r="I221" s="33"/>
      <c r="J221" s="33"/>
      <c r="K221" s="33"/>
      <c r="L221" s="33"/>
      <c r="M221" s="33"/>
      <c r="N221" s="33"/>
      <c r="O221" s="33"/>
      <c r="P221" s="33"/>
      <c r="R221" s="33"/>
      <c r="S221" s="33"/>
    </row>
    <row r="222" spans="2:19">
      <c r="B222" s="27"/>
      <c r="C222" s="28"/>
      <c r="D222" s="29"/>
      <c r="E222" s="29"/>
      <c r="F222" s="29"/>
      <c r="G222" s="30"/>
      <c r="H222" s="33"/>
      <c r="I222" s="33"/>
      <c r="J222" s="33"/>
      <c r="K222" s="33"/>
      <c r="L222" s="33"/>
      <c r="M222" s="33"/>
      <c r="N222" s="33"/>
      <c r="O222" s="33"/>
      <c r="P222" s="33"/>
      <c r="R222" s="33"/>
      <c r="S222" s="33"/>
    </row>
    <row r="223" spans="2:19">
      <c r="B223" s="27"/>
      <c r="C223" s="28"/>
      <c r="D223" s="29"/>
      <c r="E223" s="29"/>
      <c r="F223" s="29"/>
      <c r="G223" s="30"/>
      <c r="H223" s="33"/>
      <c r="I223" s="33"/>
      <c r="J223" s="33"/>
      <c r="K223" s="33"/>
      <c r="L223" s="33"/>
      <c r="M223" s="33"/>
      <c r="N223" s="33"/>
      <c r="O223" s="33"/>
      <c r="P223" s="33"/>
      <c r="R223" s="33"/>
      <c r="S223" s="33"/>
    </row>
    <row r="224" spans="2:19">
      <c r="B224" s="27"/>
      <c r="C224" s="28"/>
      <c r="D224" s="29"/>
      <c r="E224" s="29"/>
      <c r="F224" s="29"/>
      <c r="G224" s="30"/>
      <c r="H224" s="33"/>
      <c r="I224" s="33"/>
      <c r="J224" s="33"/>
      <c r="K224" s="33"/>
      <c r="L224" s="33"/>
      <c r="M224" s="33"/>
      <c r="N224" s="33"/>
      <c r="O224" s="33"/>
      <c r="P224" s="33"/>
      <c r="R224" s="33"/>
      <c r="S224" s="33"/>
    </row>
    <row r="225" spans="2:19">
      <c r="B225" s="27"/>
      <c r="C225" s="28"/>
      <c r="D225" s="29"/>
      <c r="E225" s="29"/>
      <c r="F225" s="29"/>
      <c r="G225" s="30"/>
      <c r="H225" s="33"/>
      <c r="I225" s="33"/>
      <c r="J225" s="33"/>
      <c r="K225" s="33"/>
      <c r="L225" s="33"/>
      <c r="M225" s="33"/>
      <c r="N225" s="33"/>
      <c r="O225" s="33"/>
      <c r="P225" s="33"/>
      <c r="R225" s="33"/>
      <c r="S225" s="33"/>
    </row>
    <row r="226" spans="2:19">
      <c r="B226" s="27"/>
      <c r="C226" s="28"/>
      <c r="D226" s="29"/>
      <c r="E226" s="29"/>
      <c r="F226" s="29"/>
      <c r="G226" s="30"/>
      <c r="H226" s="33"/>
      <c r="I226" s="33"/>
      <c r="J226" s="33"/>
      <c r="K226" s="33"/>
      <c r="L226" s="33"/>
      <c r="M226" s="33"/>
      <c r="N226" s="33"/>
      <c r="O226" s="33"/>
      <c r="P226" s="33"/>
      <c r="R226" s="33"/>
      <c r="S226" s="33"/>
    </row>
    <row r="227" spans="2:19">
      <c r="B227" s="27"/>
      <c r="C227" s="28"/>
      <c r="D227" s="29"/>
      <c r="E227" s="29"/>
      <c r="F227" s="29"/>
      <c r="G227" s="30"/>
      <c r="H227" s="33"/>
      <c r="I227" s="33"/>
      <c r="J227" s="33"/>
      <c r="K227" s="33"/>
      <c r="L227" s="33"/>
      <c r="M227" s="33"/>
      <c r="N227" s="33"/>
      <c r="O227" s="33"/>
      <c r="P227" s="33"/>
      <c r="R227" s="33"/>
      <c r="S227" s="33"/>
    </row>
    <row r="228" spans="2:19">
      <c r="B228" s="27"/>
      <c r="C228" s="28"/>
      <c r="D228" s="29"/>
      <c r="E228" s="29"/>
      <c r="F228" s="29"/>
      <c r="G228" s="30"/>
      <c r="H228" s="33"/>
      <c r="I228" s="33"/>
      <c r="J228" s="33"/>
      <c r="K228" s="33"/>
      <c r="L228" s="33"/>
      <c r="M228" s="33"/>
      <c r="N228" s="33"/>
      <c r="O228" s="33"/>
      <c r="P228" s="33"/>
      <c r="R228" s="33"/>
      <c r="S228" s="33"/>
    </row>
    <row r="229" spans="2:19">
      <c r="B229" s="27"/>
      <c r="C229" s="28"/>
      <c r="D229" s="29"/>
      <c r="E229" s="29"/>
      <c r="F229" s="29"/>
      <c r="G229" s="30"/>
      <c r="H229" s="33"/>
      <c r="I229" s="33"/>
      <c r="J229" s="33"/>
      <c r="K229" s="33"/>
      <c r="L229" s="33"/>
      <c r="M229" s="33"/>
      <c r="N229" s="33"/>
      <c r="O229" s="33"/>
      <c r="P229" s="33"/>
      <c r="R229" s="33"/>
      <c r="S229" s="33"/>
    </row>
    <row r="230" spans="2:19">
      <c r="B230" s="27"/>
      <c r="C230" s="28"/>
      <c r="D230" s="29"/>
      <c r="E230" s="29"/>
      <c r="F230" s="29"/>
      <c r="G230" s="30"/>
      <c r="H230" s="33"/>
      <c r="I230" s="33"/>
      <c r="J230" s="33"/>
      <c r="K230" s="33"/>
      <c r="L230" s="33"/>
      <c r="M230" s="33"/>
      <c r="N230" s="33"/>
      <c r="O230" s="33"/>
      <c r="P230" s="33"/>
      <c r="R230" s="33"/>
      <c r="S230" s="33"/>
    </row>
    <row r="231" spans="2:19">
      <c r="B231" s="27"/>
      <c r="C231" s="28"/>
      <c r="D231" s="29"/>
      <c r="E231" s="29"/>
      <c r="F231" s="29"/>
      <c r="G231" s="30"/>
      <c r="H231" s="33"/>
      <c r="I231" s="33"/>
      <c r="J231" s="33"/>
      <c r="K231" s="33"/>
      <c r="L231" s="33"/>
      <c r="M231" s="33"/>
      <c r="N231" s="33"/>
      <c r="O231" s="33"/>
      <c r="P231" s="33"/>
      <c r="R231" s="33"/>
      <c r="S231" s="33"/>
    </row>
    <row r="232" spans="2:19">
      <c r="B232" s="27"/>
      <c r="C232" s="28"/>
      <c r="D232" s="29"/>
      <c r="E232" s="29"/>
      <c r="F232" s="29"/>
      <c r="G232" s="30"/>
      <c r="H232" s="33"/>
      <c r="I232" s="33"/>
      <c r="J232" s="33"/>
      <c r="K232" s="33"/>
      <c r="L232" s="33"/>
      <c r="M232" s="33"/>
      <c r="N232" s="33"/>
      <c r="O232" s="33"/>
      <c r="P232" s="33"/>
      <c r="R232" s="33"/>
      <c r="S232" s="33"/>
    </row>
    <row r="233" spans="2:19">
      <c r="B233" s="27"/>
      <c r="C233" s="28"/>
      <c r="D233" s="29"/>
      <c r="E233" s="29"/>
      <c r="F233" s="29"/>
      <c r="G233" s="30"/>
      <c r="H233" s="33"/>
      <c r="I233" s="33"/>
      <c r="J233" s="33"/>
      <c r="K233" s="33"/>
      <c r="L233" s="33"/>
      <c r="M233" s="33"/>
      <c r="N233" s="33"/>
      <c r="O233" s="33"/>
      <c r="P233" s="33"/>
      <c r="R233" s="33"/>
      <c r="S233" s="33"/>
    </row>
    <row r="234" spans="2:19">
      <c r="B234" s="27"/>
      <c r="C234" s="28"/>
      <c r="D234" s="29"/>
      <c r="E234" s="29"/>
      <c r="F234" s="29"/>
      <c r="G234" s="30"/>
      <c r="H234" s="33"/>
      <c r="I234" s="33"/>
      <c r="J234" s="33"/>
      <c r="K234" s="33"/>
      <c r="L234" s="33"/>
      <c r="M234" s="33"/>
      <c r="N234" s="33"/>
      <c r="O234" s="33"/>
      <c r="P234" s="33"/>
      <c r="R234" s="33"/>
      <c r="S234" s="33"/>
    </row>
    <row r="235" spans="2:19">
      <c r="B235" s="27"/>
      <c r="C235" s="28"/>
      <c r="D235" s="29"/>
      <c r="E235" s="29"/>
      <c r="F235" s="29"/>
      <c r="G235" s="30"/>
      <c r="H235" s="33"/>
      <c r="I235" s="33"/>
      <c r="J235" s="33"/>
      <c r="K235" s="33"/>
      <c r="L235" s="33"/>
      <c r="M235" s="33"/>
      <c r="N235" s="33"/>
      <c r="O235" s="33"/>
      <c r="P235" s="33"/>
      <c r="R235" s="33"/>
      <c r="S235" s="33"/>
    </row>
    <row r="236" spans="2:19">
      <c r="B236" s="27"/>
      <c r="C236" s="28"/>
      <c r="D236" s="29"/>
      <c r="E236" s="29"/>
      <c r="F236" s="29"/>
      <c r="G236" s="30"/>
      <c r="H236" s="33"/>
      <c r="I236" s="33"/>
      <c r="J236" s="33"/>
      <c r="K236" s="33"/>
      <c r="L236" s="33"/>
      <c r="M236" s="33"/>
      <c r="N236" s="33"/>
      <c r="O236" s="33"/>
      <c r="P236" s="33"/>
      <c r="R236" s="33"/>
      <c r="S236" s="33"/>
    </row>
    <row r="237" spans="2:19">
      <c r="B237" s="27"/>
      <c r="C237" s="28"/>
      <c r="D237" s="29"/>
      <c r="E237" s="29"/>
      <c r="F237" s="29"/>
      <c r="G237" s="30"/>
      <c r="H237" s="33"/>
      <c r="I237" s="33"/>
      <c r="J237" s="33"/>
      <c r="K237" s="33"/>
      <c r="L237" s="33"/>
      <c r="M237" s="33"/>
      <c r="N237" s="33"/>
      <c r="O237" s="33"/>
      <c r="P237" s="33"/>
      <c r="R237" s="33"/>
      <c r="S237" s="33"/>
    </row>
    <row r="238" spans="2:19">
      <c r="B238" s="27"/>
      <c r="C238" s="28"/>
      <c r="D238" s="29"/>
      <c r="E238" s="29"/>
      <c r="F238" s="29"/>
      <c r="G238" s="30"/>
      <c r="H238" s="33"/>
      <c r="I238" s="33"/>
      <c r="J238" s="33"/>
      <c r="K238" s="33"/>
      <c r="L238" s="33"/>
      <c r="M238" s="33"/>
      <c r="N238" s="33"/>
      <c r="O238" s="33"/>
      <c r="P238" s="33"/>
      <c r="R238" s="33"/>
      <c r="S238" s="33"/>
    </row>
    <row r="239" spans="2:19">
      <c r="B239" s="27"/>
      <c r="C239" s="28"/>
      <c r="D239" s="29"/>
      <c r="E239" s="29"/>
      <c r="F239" s="29"/>
      <c r="G239" s="30"/>
      <c r="H239" s="33"/>
      <c r="I239" s="33"/>
      <c r="J239" s="33"/>
      <c r="K239" s="33"/>
      <c r="L239" s="33"/>
      <c r="M239" s="33"/>
      <c r="N239" s="33"/>
      <c r="O239" s="33"/>
      <c r="P239" s="33"/>
      <c r="R239" s="33"/>
      <c r="S239" s="33"/>
    </row>
    <row r="240" spans="2:19">
      <c r="B240" s="27"/>
      <c r="C240" s="28"/>
      <c r="D240" s="29"/>
      <c r="E240" s="29"/>
      <c r="F240" s="29"/>
      <c r="G240" s="30"/>
      <c r="H240" s="33"/>
      <c r="I240" s="33"/>
      <c r="J240" s="33"/>
      <c r="K240" s="33"/>
      <c r="L240" s="33"/>
      <c r="M240" s="33"/>
      <c r="N240" s="33"/>
      <c r="O240" s="33"/>
      <c r="P240" s="33"/>
      <c r="R240" s="33"/>
      <c r="S240" s="33"/>
    </row>
    <row r="241" spans="2:19">
      <c r="B241" s="27"/>
      <c r="C241" s="28"/>
      <c r="D241" s="29"/>
      <c r="E241" s="29"/>
      <c r="F241" s="29"/>
      <c r="G241" s="30"/>
      <c r="H241" s="33"/>
      <c r="I241" s="33"/>
      <c r="J241" s="33"/>
      <c r="K241" s="33"/>
      <c r="L241" s="33"/>
      <c r="M241" s="33"/>
      <c r="N241" s="33"/>
      <c r="O241" s="33"/>
      <c r="P241" s="33"/>
      <c r="R241" s="33"/>
      <c r="S241" s="33"/>
    </row>
    <row r="242" spans="2:19">
      <c r="B242" s="27"/>
      <c r="C242" s="28"/>
      <c r="D242" s="29"/>
      <c r="E242" s="29"/>
      <c r="F242" s="29"/>
      <c r="G242" s="30"/>
      <c r="H242" s="33"/>
      <c r="I242" s="33"/>
      <c r="J242" s="33"/>
      <c r="K242" s="33"/>
      <c r="L242" s="33"/>
      <c r="M242" s="33"/>
      <c r="N242" s="33"/>
      <c r="O242" s="33"/>
      <c r="P242" s="33"/>
      <c r="R242" s="33"/>
      <c r="S242" s="33"/>
    </row>
    <row r="243" spans="2:19">
      <c r="B243" s="27"/>
      <c r="C243" s="28"/>
      <c r="D243" s="29"/>
      <c r="E243" s="29"/>
      <c r="F243" s="29"/>
      <c r="G243" s="30"/>
      <c r="H243" s="33"/>
      <c r="I243" s="33"/>
      <c r="J243" s="33"/>
      <c r="K243" s="33"/>
      <c r="L243" s="33"/>
      <c r="M243" s="33"/>
      <c r="N243" s="33"/>
      <c r="O243" s="33"/>
      <c r="P243" s="33"/>
      <c r="R243" s="33"/>
      <c r="S243" s="33"/>
    </row>
    <row r="244" spans="2:19">
      <c r="B244" s="27"/>
      <c r="C244" s="28"/>
      <c r="D244" s="29"/>
      <c r="E244" s="29"/>
      <c r="F244" s="29"/>
      <c r="G244" s="30"/>
      <c r="H244" s="33"/>
      <c r="I244" s="33"/>
      <c r="J244" s="33"/>
      <c r="K244" s="33"/>
      <c r="L244" s="33"/>
      <c r="M244" s="33"/>
      <c r="N244" s="33"/>
      <c r="O244" s="33"/>
      <c r="P244" s="33"/>
      <c r="R244" s="33"/>
      <c r="S244" s="33"/>
    </row>
    <row r="245" spans="2:19">
      <c r="B245" s="27"/>
      <c r="C245" s="28"/>
      <c r="D245" s="29"/>
      <c r="E245" s="29"/>
      <c r="F245" s="29"/>
      <c r="G245" s="30"/>
      <c r="H245" s="33"/>
      <c r="I245" s="33"/>
      <c r="J245" s="33"/>
      <c r="K245" s="33"/>
      <c r="L245" s="33"/>
      <c r="M245" s="33"/>
      <c r="N245" s="33"/>
      <c r="O245" s="33"/>
      <c r="P245" s="33"/>
      <c r="R245" s="33"/>
      <c r="S245" s="33"/>
    </row>
    <row r="246" spans="2:19">
      <c r="B246" s="27"/>
      <c r="C246" s="28"/>
      <c r="D246" s="29"/>
      <c r="E246" s="29"/>
      <c r="F246" s="29"/>
      <c r="G246" s="30"/>
      <c r="H246" s="33"/>
      <c r="I246" s="33"/>
      <c r="J246" s="33"/>
      <c r="K246" s="33"/>
      <c r="L246" s="33"/>
      <c r="M246" s="33"/>
      <c r="N246" s="33"/>
      <c r="O246" s="33"/>
      <c r="P246" s="33"/>
      <c r="R246" s="33"/>
      <c r="S246" s="33"/>
    </row>
    <row r="247" spans="2:19">
      <c r="B247" s="27"/>
      <c r="C247" s="28"/>
      <c r="D247" s="29"/>
      <c r="E247" s="29"/>
      <c r="F247" s="29"/>
      <c r="G247" s="30"/>
      <c r="H247" s="33"/>
      <c r="I247" s="33"/>
      <c r="J247" s="33"/>
      <c r="K247" s="33"/>
      <c r="L247" s="33"/>
      <c r="M247" s="33"/>
      <c r="N247" s="33"/>
      <c r="O247" s="33"/>
      <c r="P247" s="33"/>
      <c r="R247" s="33"/>
      <c r="S247" s="33"/>
    </row>
    <row r="248" spans="2:19">
      <c r="B248" s="27"/>
      <c r="C248" s="28"/>
      <c r="D248" s="29"/>
      <c r="E248" s="29"/>
      <c r="F248" s="29"/>
      <c r="G248" s="30"/>
      <c r="H248" s="33"/>
      <c r="I248" s="33"/>
      <c r="J248" s="33"/>
      <c r="K248" s="33"/>
      <c r="L248" s="33"/>
      <c r="M248" s="33"/>
      <c r="N248" s="33"/>
      <c r="O248" s="33"/>
      <c r="P248" s="33"/>
      <c r="R248" s="33"/>
      <c r="S248" s="33"/>
    </row>
    <row r="249" spans="2:19">
      <c r="B249" s="27"/>
      <c r="C249" s="28"/>
      <c r="D249" s="29"/>
      <c r="E249" s="29"/>
      <c r="F249" s="29"/>
      <c r="G249" s="30"/>
      <c r="H249" s="33"/>
      <c r="I249" s="33"/>
      <c r="J249" s="33"/>
      <c r="K249" s="33"/>
      <c r="L249" s="33"/>
      <c r="M249" s="33"/>
      <c r="N249" s="33"/>
      <c r="O249" s="33"/>
      <c r="P249" s="33"/>
      <c r="R249" s="33"/>
      <c r="S249" s="33"/>
    </row>
    <row r="250" spans="2:19">
      <c r="B250" s="27"/>
      <c r="C250" s="28"/>
      <c r="D250" s="29"/>
      <c r="E250" s="29"/>
      <c r="F250" s="29"/>
      <c r="G250" s="30"/>
      <c r="H250" s="33"/>
      <c r="I250" s="33"/>
      <c r="J250" s="33"/>
      <c r="K250" s="33"/>
      <c r="L250" s="33"/>
      <c r="M250" s="33"/>
      <c r="N250" s="33"/>
      <c r="O250" s="33"/>
      <c r="P250" s="33"/>
      <c r="R250" s="33"/>
      <c r="S250" s="33"/>
    </row>
    <row r="251" spans="2:19">
      <c r="B251" s="27"/>
      <c r="C251" s="28"/>
      <c r="D251" s="29"/>
      <c r="E251" s="29"/>
      <c r="F251" s="29"/>
      <c r="G251" s="30"/>
      <c r="H251" s="33"/>
      <c r="I251" s="33"/>
      <c r="J251" s="33"/>
      <c r="K251" s="33"/>
      <c r="L251" s="33"/>
      <c r="M251" s="33"/>
      <c r="N251" s="33"/>
      <c r="O251" s="33"/>
      <c r="P251" s="33"/>
      <c r="R251" s="33"/>
      <c r="S251" s="33"/>
    </row>
    <row r="252" spans="2:19">
      <c r="B252" s="27"/>
      <c r="C252" s="28"/>
      <c r="D252" s="29"/>
      <c r="E252" s="29"/>
      <c r="F252" s="29"/>
      <c r="G252" s="30"/>
      <c r="H252" s="33"/>
      <c r="I252" s="33"/>
      <c r="J252" s="33"/>
      <c r="K252" s="33"/>
      <c r="L252" s="33"/>
      <c r="M252" s="33"/>
      <c r="N252" s="33"/>
      <c r="O252" s="33"/>
      <c r="P252" s="33"/>
      <c r="R252" s="33"/>
      <c r="S252" s="33"/>
    </row>
    <row r="253" spans="2:19">
      <c r="B253" s="27"/>
      <c r="C253" s="28"/>
      <c r="D253" s="29"/>
      <c r="E253" s="29"/>
      <c r="F253" s="29"/>
      <c r="G253" s="30"/>
      <c r="H253" s="33"/>
      <c r="I253" s="33"/>
      <c r="J253" s="33"/>
      <c r="K253" s="33"/>
      <c r="L253" s="33"/>
      <c r="M253" s="33"/>
      <c r="N253" s="33"/>
      <c r="O253" s="33"/>
      <c r="P253" s="33"/>
      <c r="R253" s="33"/>
      <c r="S253" s="33"/>
    </row>
    <row r="254" spans="2:19">
      <c r="B254" s="27"/>
      <c r="C254" s="28"/>
      <c r="D254" s="29"/>
      <c r="E254" s="29"/>
      <c r="F254" s="29"/>
      <c r="G254" s="30"/>
      <c r="H254" s="33"/>
      <c r="I254" s="33"/>
      <c r="J254" s="33"/>
      <c r="K254" s="33"/>
      <c r="L254" s="33"/>
      <c r="M254" s="33"/>
      <c r="N254" s="33"/>
      <c r="O254" s="33"/>
      <c r="P254" s="33"/>
      <c r="R254" s="33"/>
      <c r="S254" s="33"/>
    </row>
    <row r="255" spans="2:19">
      <c r="B255" s="27"/>
      <c r="C255" s="28"/>
      <c r="D255" s="29"/>
      <c r="E255" s="29"/>
      <c r="F255" s="29"/>
      <c r="G255" s="30"/>
      <c r="H255" s="33"/>
      <c r="I255" s="33"/>
      <c r="J255" s="33"/>
      <c r="K255" s="33"/>
      <c r="L255" s="33"/>
      <c r="M255" s="33"/>
      <c r="N255" s="33"/>
      <c r="O255" s="33"/>
      <c r="P255" s="33"/>
      <c r="R255" s="33"/>
      <c r="S255" s="33"/>
    </row>
    <row r="256" spans="2:19">
      <c r="B256" s="27"/>
      <c r="C256" s="28"/>
      <c r="D256" s="29"/>
      <c r="E256" s="29"/>
      <c r="F256" s="29"/>
      <c r="G256" s="30"/>
      <c r="H256" s="33"/>
      <c r="I256" s="33"/>
      <c r="J256" s="33"/>
      <c r="K256" s="33"/>
      <c r="L256" s="33"/>
      <c r="M256" s="33"/>
      <c r="N256" s="33"/>
      <c r="O256" s="33"/>
      <c r="P256" s="33"/>
      <c r="R256" s="33"/>
      <c r="S256" s="33"/>
    </row>
    <row r="257" spans="2:19">
      <c r="B257" s="27"/>
      <c r="C257" s="28"/>
      <c r="D257" s="29"/>
      <c r="E257" s="29"/>
      <c r="F257" s="29"/>
      <c r="G257" s="30"/>
      <c r="H257" s="33"/>
      <c r="I257" s="33"/>
      <c r="J257" s="33"/>
      <c r="K257" s="33"/>
      <c r="L257" s="33"/>
      <c r="M257" s="33"/>
      <c r="N257" s="33"/>
      <c r="O257" s="33"/>
      <c r="P257" s="33"/>
      <c r="R257" s="33"/>
      <c r="S257" s="33"/>
    </row>
    <row r="258" spans="2:19">
      <c r="B258" s="27"/>
      <c r="C258" s="28"/>
      <c r="D258" s="29"/>
      <c r="E258" s="29"/>
      <c r="F258" s="29"/>
      <c r="G258" s="30"/>
      <c r="H258" s="33"/>
      <c r="I258" s="33"/>
      <c r="J258" s="33"/>
      <c r="K258" s="33"/>
      <c r="L258" s="33"/>
      <c r="M258" s="33"/>
      <c r="N258" s="33"/>
      <c r="O258" s="33"/>
      <c r="P258" s="33"/>
      <c r="R258" s="33"/>
      <c r="S258" s="33"/>
    </row>
    <row r="259" spans="2:19">
      <c r="B259" s="27"/>
      <c r="C259" s="28"/>
      <c r="D259" s="29"/>
      <c r="E259" s="29"/>
      <c r="F259" s="29"/>
      <c r="G259" s="30"/>
      <c r="H259" s="33"/>
      <c r="I259" s="33"/>
      <c r="J259" s="33"/>
      <c r="K259" s="33"/>
      <c r="L259" s="33"/>
      <c r="M259" s="33"/>
      <c r="N259" s="33"/>
      <c r="O259" s="33"/>
      <c r="P259" s="33"/>
      <c r="R259" s="33"/>
      <c r="S259" s="33"/>
    </row>
    <row r="260" spans="2:19">
      <c r="B260" s="27"/>
      <c r="C260" s="28"/>
      <c r="D260" s="29"/>
      <c r="E260" s="29"/>
      <c r="F260" s="29"/>
      <c r="G260" s="30"/>
      <c r="H260" s="33"/>
      <c r="I260" s="33"/>
      <c r="J260" s="33"/>
      <c r="K260" s="33"/>
      <c r="L260" s="33"/>
      <c r="M260" s="33"/>
      <c r="N260" s="33"/>
      <c r="O260" s="33"/>
      <c r="P260" s="33"/>
      <c r="R260" s="33"/>
      <c r="S260" s="33"/>
    </row>
    <row r="261" spans="2:19">
      <c r="B261" s="27"/>
      <c r="C261" s="28"/>
      <c r="D261" s="29"/>
      <c r="E261" s="29"/>
      <c r="F261" s="29"/>
      <c r="G261" s="30"/>
      <c r="H261" s="33"/>
      <c r="I261" s="33"/>
      <c r="J261" s="33"/>
      <c r="K261" s="33"/>
      <c r="L261" s="33"/>
      <c r="M261" s="33"/>
      <c r="N261" s="33"/>
      <c r="O261" s="33"/>
      <c r="P261" s="33"/>
      <c r="R261" s="33"/>
      <c r="S261" s="33"/>
    </row>
    <row r="262" spans="2:19">
      <c r="B262" s="27"/>
      <c r="C262" s="28"/>
      <c r="D262" s="29"/>
      <c r="E262" s="29"/>
      <c r="F262" s="29"/>
      <c r="G262" s="30"/>
      <c r="H262" s="33"/>
      <c r="I262" s="33"/>
      <c r="J262" s="33"/>
      <c r="K262" s="33"/>
      <c r="L262" s="33"/>
      <c r="M262" s="33"/>
      <c r="N262" s="33"/>
      <c r="O262" s="33"/>
      <c r="P262" s="33"/>
      <c r="R262" s="33"/>
      <c r="S262" s="33"/>
    </row>
    <row r="263" spans="2:19">
      <c r="B263" s="27"/>
      <c r="C263" s="28"/>
      <c r="D263" s="29"/>
      <c r="E263" s="29"/>
      <c r="F263" s="29"/>
      <c r="G263" s="30"/>
      <c r="H263" s="33"/>
      <c r="I263" s="33"/>
      <c r="J263" s="33"/>
      <c r="K263" s="33"/>
      <c r="L263" s="33"/>
      <c r="M263" s="33"/>
      <c r="N263" s="33"/>
      <c r="O263" s="33"/>
      <c r="P263" s="33"/>
      <c r="R263" s="33"/>
      <c r="S263" s="33"/>
    </row>
    <row r="264" spans="2:19">
      <c r="B264" s="27"/>
      <c r="C264" s="28"/>
      <c r="D264" s="29"/>
      <c r="E264" s="29"/>
      <c r="F264" s="29"/>
      <c r="G264" s="30"/>
      <c r="H264" s="33"/>
      <c r="I264" s="33"/>
      <c r="J264" s="33"/>
      <c r="K264" s="33"/>
      <c r="L264" s="33"/>
      <c r="M264" s="33"/>
      <c r="N264" s="33"/>
      <c r="O264" s="33"/>
      <c r="P264" s="33"/>
      <c r="R264" s="33"/>
      <c r="S264" s="33"/>
    </row>
    <row r="265" spans="2:19">
      <c r="B265" s="27"/>
      <c r="C265" s="28"/>
      <c r="D265" s="29"/>
      <c r="E265" s="29"/>
      <c r="F265" s="29"/>
      <c r="G265" s="30"/>
      <c r="H265" s="33"/>
      <c r="I265" s="33"/>
      <c r="J265" s="33"/>
      <c r="K265" s="33"/>
      <c r="L265" s="33"/>
      <c r="M265" s="33"/>
      <c r="N265" s="33"/>
      <c r="O265" s="33"/>
      <c r="P265" s="33"/>
      <c r="R265" s="33"/>
      <c r="S265" s="33"/>
    </row>
    <row r="266" spans="2:19">
      <c r="B266" s="27"/>
      <c r="C266" s="28"/>
      <c r="D266" s="29"/>
      <c r="E266" s="29"/>
      <c r="F266" s="29"/>
      <c r="G266" s="30"/>
      <c r="H266" s="33"/>
      <c r="I266" s="33"/>
      <c r="J266" s="33"/>
      <c r="K266" s="33"/>
      <c r="L266" s="33"/>
      <c r="M266" s="33"/>
      <c r="N266" s="33"/>
      <c r="O266" s="33"/>
      <c r="P266" s="33"/>
      <c r="R266" s="33"/>
      <c r="S266" s="33"/>
    </row>
    <row r="267" spans="2:19">
      <c r="B267" s="27"/>
      <c r="C267" s="28"/>
      <c r="D267" s="29"/>
      <c r="E267" s="29"/>
      <c r="F267" s="29"/>
      <c r="G267" s="30"/>
      <c r="H267" s="33"/>
      <c r="I267" s="33"/>
      <c r="J267" s="33"/>
      <c r="K267" s="33"/>
      <c r="L267" s="33"/>
      <c r="M267" s="33"/>
      <c r="N267" s="33"/>
      <c r="O267" s="33"/>
      <c r="P267" s="33"/>
      <c r="R267" s="33"/>
      <c r="S267" s="33"/>
    </row>
    <row r="268" spans="2:19">
      <c r="B268" s="27"/>
      <c r="C268" s="28"/>
      <c r="D268" s="29"/>
      <c r="E268" s="29"/>
      <c r="F268" s="29"/>
      <c r="G268" s="30"/>
      <c r="H268" s="33"/>
      <c r="I268" s="33"/>
      <c r="J268" s="33"/>
      <c r="K268" s="33"/>
      <c r="L268" s="33"/>
      <c r="M268" s="33"/>
      <c r="N268" s="33"/>
      <c r="O268" s="33"/>
      <c r="P268" s="33"/>
      <c r="R268" s="33"/>
      <c r="S268" s="33"/>
    </row>
    <row r="269" spans="2:19">
      <c r="B269" s="27"/>
      <c r="C269" s="28"/>
      <c r="D269" s="29"/>
      <c r="E269" s="29"/>
      <c r="F269" s="29"/>
      <c r="G269" s="30"/>
      <c r="H269" s="33"/>
      <c r="I269" s="33"/>
      <c r="J269" s="33"/>
      <c r="K269" s="33"/>
      <c r="L269" s="33"/>
      <c r="M269" s="33"/>
      <c r="N269" s="33"/>
      <c r="O269" s="33"/>
      <c r="P269" s="33"/>
      <c r="R269" s="33"/>
      <c r="S269" s="33"/>
    </row>
    <row r="270" spans="2:19">
      <c r="B270" s="27"/>
      <c r="C270" s="28"/>
      <c r="D270" s="29"/>
      <c r="E270" s="29"/>
      <c r="F270" s="29"/>
      <c r="G270" s="30"/>
      <c r="H270" s="33"/>
      <c r="I270" s="33"/>
      <c r="J270" s="33"/>
      <c r="K270" s="33"/>
      <c r="L270" s="33"/>
      <c r="M270" s="33"/>
      <c r="N270" s="33"/>
      <c r="O270" s="33"/>
      <c r="P270" s="33"/>
      <c r="R270" s="33"/>
      <c r="S270" s="33"/>
    </row>
    <row r="271" spans="2:19">
      <c r="B271" s="27"/>
      <c r="C271" s="28"/>
      <c r="D271" s="29"/>
      <c r="E271" s="29"/>
      <c r="F271" s="29"/>
      <c r="G271" s="30"/>
      <c r="H271" s="33"/>
      <c r="I271" s="33"/>
      <c r="J271" s="33"/>
      <c r="K271" s="33"/>
      <c r="L271" s="33"/>
      <c r="M271" s="33"/>
      <c r="N271" s="33"/>
      <c r="O271" s="33"/>
      <c r="P271" s="33"/>
      <c r="R271" s="33"/>
      <c r="S271" s="33"/>
    </row>
    <row r="272" spans="2:19">
      <c r="B272" s="27"/>
      <c r="C272" s="28"/>
      <c r="D272" s="29"/>
      <c r="E272" s="29"/>
      <c r="F272" s="29"/>
      <c r="G272" s="30"/>
      <c r="H272" s="33"/>
      <c r="I272" s="33"/>
      <c r="J272" s="33"/>
      <c r="K272" s="33"/>
      <c r="L272" s="33"/>
      <c r="M272" s="33"/>
      <c r="N272" s="33"/>
      <c r="O272" s="33"/>
      <c r="P272" s="33"/>
      <c r="R272" s="33"/>
      <c r="S272" s="33"/>
    </row>
    <row r="273" spans="2:19">
      <c r="B273" s="27"/>
      <c r="C273" s="28"/>
      <c r="D273" s="29"/>
      <c r="E273" s="29"/>
      <c r="F273" s="29"/>
      <c r="G273" s="30"/>
      <c r="H273" s="33"/>
      <c r="I273" s="33"/>
      <c r="J273" s="33"/>
      <c r="K273" s="33"/>
      <c r="L273" s="33"/>
      <c r="M273" s="33"/>
      <c r="N273" s="33"/>
      <c r="O273" s="33"/>
      <c r="P273" s="33"/>
      <c r="R273" s="33"/>
      <c r="S273" s="33"/>
    </row>
    <row r="274" spans="2:19">
      <c r="B274" s="27"/>
      <c r="C274" s="28"/>
      <c r="D274" s="29"/>
      <c r="E274" s="29"/>
      <c r="F274" s="29"/>
      <c r="G274" s="30"/>
      <c r="H274" s="33"/>
      <c r="I274" s="33"/>
      <c r="J274" s="33"/>
      <c r="K274" s="33"/>
      <c r="L274" s="33"/>
      <c r="M274" s="33"/>
      <c r="N274" s="33"/>
      <c r="O274" s="33"/>
      <c r="P274" s="33"/>
      <c r="R274" s="33"/>
      <c r="S274" s="33"/>
    </row>
    <row r="275" spans="2:19">
      <c r="B275" s="27"/>
      <c r="C275" s="28"/>
      <c r="D275" s="29"/>
      <c r="E275" s="29"/>
      <c r="F275" s="29"/>
      <c r="G275" s="30"/>
      <c r="H275" s="33"/>
      <c r="I275" s="33"/>
      <c r="J275" s="33"/>
      <c r="K275" s="33"/>
      <c r="L275" s="33"/>
      <c r="M275" s="33"/>
      <c r="N275" s="33"/>
      <c r="O275" s="33"/>
      <c r="P275" s="33"/>
      <c r="R275" s="33"/>
      <c r="S275" s="33"/>
    </row>
    <row r="276" spans="2:19">
      <c r="B276" s="27"/>
      <c r="C276" s="28"/>
      <c r="D276" s="29"/>
      <c r="E276" s="29"/>
      <c r="F276" s="29"/>
      <c r="G276" s="30"/>
      <c r="H276" s="33"/>
      <c r="I276" s="33"/>
      <c r="J276" s="33"/>
      <c r="K276" s="33"/>
      <c r="L276" s="33"/>
      <c r="M276" s="33"/>
      <c r="N276" s="33"/>
      <c r="O276" s="33"/>
      <c r="P276" s="33"/>
      <c r="R276" s="33"/>
      <c r="S276" s="33"/>
    </row>
    <row r="277" spans="2:19">
      <c r="B277" s="27"/>
      <c r="C277" s="28"/>
      <c r="D277" s="29"/>
      <c r="E277" s="29"/>
      <c r="F277" s="29"/>
      <c r="G277" s="30"/>
      <c r="H277" s="33"/>
      <c r="I277" s="33"/>
      <c r="J277" s="33"/>
      <c r="K277" s="33"/>
      <c r="L277" s="33"/>
      <c r="M277" s="33"/>
      <c r="N277" s="33"/>
      <c r="O277" s="33"/>
      <c r="P277" s="33"/>
      <c r="R277" s="33"/>
      <c r="S277" s="33"/>
    </row>
    <row r="278" spans="2:19">
      <c r="B278" s="27"/>
      <c r="C278" s="28"/>
      <c r="D278" s="29"/>
      <c r="E278" s="29"/>
      <c r="F278" s="29"/>
      <c r="G278" s="30"/>
      <c r="H278" s="33"/>
      <c r="I278" s="33"/>
      <c r="J278" s="33"/>
      <c r="K278" s="33"/>
      <c r="L278" s="33"/>
      <c r="M278" s="33"/>
      <c r="N278" s="33"/>
      <c r="O278" s="33"/>
      <c r="P278" s="33"/>
      <c r="R278" s="33"/>
      <c r="S278" s="33"/>
    </row>
    <row r="279" spans="2:19">
      <c r="B279" s="27"/>
      <c r="C279" s="28"/>
      <c r="D279" s="29"/>
      <c r="E279" s="29"/>
      <c r="F279" s="29"/>
      <c r="G279" s="30"/>
      <c r="H279" s="33"/>
      <c r="I279" s="33"/>
      <c r="J279" s="33"/>
      <c r="K279" s="33"/>
      <c r="L279" s="33"/>
      <c r="M279" s="33"/>
      <c r="N279" s="33"/>
      <c r="O279" s="33"/>
      <c r="P279" s="33"/>
      <c r="R279" s="33"/>
      <c r="S279" s="33"/>
    </row>
    <row r="280" spans="2:19">
      <c r="B280" s="27"/>
      <c r="C280" s="28"/>
      <c r="D280" s="29"/>
      <c r="E280" s="29"/>
      <c r="F280" s="29"/>
      <c r="G280" s="30"/>
      <c r="H280" s="33"/>
      <c r="I280" s="33"/>
      <c r="J280" s="33"/>
      <c r="K280" s="33"/>
      <c r="L280" s="33"/>
      <c r="M280" s="33"/>
      <c r="N280" s="33"/>
      <c r="O280" s="33"/>
      <c r="P280" s="33"/>
      <c r="R280" s="33"/>
      <c r="S280" s="33"/>
    </row>
    <row r="281" spans="2:19">
      <c r="B281" s="27"/>
      <c r="C281" s="28"/>
      <c r="D281" s="29"/>
      <c r="E281" s="29"/>
      <c r="F281" s="29"/>
      <c r="G281" s="30"/>
      <c r="H281" s="33"/>
      <c r="I281" s="33"/>
      <c r="J281" s="33"/>
      <c r="K281" s="33"/>
      <c r="L281" s="33"/>
      <c r="M281" s="33"/>
      <c r="N281" s="33"/>
      <c r="O281" s="33"/>
      <c r="P281" s="33"/>
      <c r="R281" s="33"/>
      <c r="S281" s="33"/>
    </row>
    <row r="282" spans="2:19">
      <c r="B282" s="27"/>
      <c r="C282" s="28"/>
      <c r="D282" s="29"/>
      <c r="E282" s="29"/>
      <c r="F282" s="29"/>
      <c r="G282" s="30"/>
      <c r="H282" s="33"/>
      <c r="I282" s="33"/>
      <c r="J282" s="33"/>
      <c r="K282" s="33"/>
      <c r="L282" s="33"/>
      <c r="M282" s="33"/>
      <c r="N282" s="33"/>
      <c r="O282" s="33"/>
      <c r="P282" s="33"/>
      <c r="R282" s="33"/>
      <c r="S282" s="33"/>
    </row>
    <row r="283" spans="2:19">
      <c r="B283" s="27"/>
      <c r="C283" s="28"/>
      <c r="D283" s="29"/>
      <c r="E283" s="29"/>
      <c r="F283" s="29"/>
      <c r="G283" s="30"/>
      <c r="H283" s="33"/>
      <c r="I283" s="33"/>
      <c r="J283" s="33"/>
      <c r="K283" s="33"/>
      <c r="L283" s="33"/>
      <c r="M283" s="33"/>
      <c r="N283" s="33"/>
      <c r="O283" s="33"/>
      <c r="P283" s="33"/>
      <c r="R283" s="33"/>
      <c r="S283" s="33"/>
    </row>
    <row r="284" spans="2:19">
      <c r="B284" s="27"/>
      <c r="C284" s="28"/>
      <c r="D284" s="29"/>
      <c r="E284" s="29"/>
      <c r="F284" s="29"/>
      <c r="G284" s="30"/>
      <c r="H284" s="33"/>
      <c r="I284" s="33"/>
      <c r="J284" s="33"/>
      <c r="K284" s="33"/>
      <c r="L284" s="33"/>
      <c r="M284" s="33"/>
      <c r="N284" s="33"/>
      <c r="O284" s="33"/>
      <c r="P284" s="33"/>
      <c r="R284" s="33"/>
      <c r="S284" s="33"/>
    </row>
    <row r="285" spans="2:19">
      <c r="B285" s="27"/>
      <c r="C285" s="28"/>
      <c r="D285" s="29"/>
      <c r="E285" s="29"/>
      <c r="F285" s="29"/>
      <c r="G285" s="30"/>
      <c r="H285" s="33"/>
      <c r="I285" s="33"/>
      <c r="J285" s="33"/>
      <c r="K285" s="33"/>
      <c r="L285" s="33"/>
      <c r="M285" s="33"/>
      <c r="N285" s="33"/>
      <c r="O285" s="33"/>
      <c r="P285" s="33"/>
      <c r="R285" s="33"/>
      <c r="S285" s="33"/>
    </row>
    <row r="286" spans="2:19">
      <c r="B286" s="27"/>
      <c r="C286" s="28"/>
      <c r="D286" s="29"/>
      <c r="E286" s="29"/>
      <c r="F286" s="29"/>
      <c r="G286" s="30"/>
      <c r="H286" s="33"/>
      <c r="I286" s="33"/>
      <c r="J286" s="33"/>
      <c r="K286" s="33"/>
      <c r="L286" s="33"/>
      <c r="M286" s="33"/>
      <c r="N286" s="33"/>
      <c r="O286" s="33"/>
      <c r="P286" s="33"/>
      <c r="R286" s="33"/>
      <c r="S286" s="33"/>
    </row>
    <row r="287" spans="2:19">
      <c r="B287" s="27"/>
      <c r="C287" s="28"/>
      <c r="D287" s="29"/>
      <c r="E287" s="29"/>
      <c r="F287" s="29"/>
      <c r="G287" s="30"/>
      <c r="H287" s="33"/>
      <c r="I287" s="33"/>
      <c r="J287" s="33"/>
      <c r="K287" s="33"/>
      <c r="L287" s="33"/>
      <c r="M287" s="33"/>
      <c r="N287" s="33"/>
      <c r="O287" s="33"/>
      <c r="P287" s="33"/>
      <c r="R287" s="33"/>
      <c r="S287" s="33"/>
    </row>
    <row r="288" spans="2:19">
      <c r="B288" s="27"/>
      <c r="C288" s="28"/>
      <c r="D288" s="29"/>
      <c r="E288" s="29"/>
      <c r="F288" s="29"/>
      <c r="G288" s="30"/>
      <c r="H288" s="33"/>
      <c r="I288" s="33"/>
      <c r="J288" s="33"/>
      <c r="K288" s="33"/>
      <c r="L288" s="33"/>
      <c r="M288" s="33"/>
      <c r="N288" s="33"/>
      <c r="O288" s="33"/>
      <c r="P288" s="33"/>
      <c r="R288" s="33"/>
      <c r="S288" s="33"/>
    </row>
    <row r="289" spans="2:19">
      <c r="B289" s="27"/>
      <c r="C289" s="28"/>
      <c r="D289" s="29"/>
      <c r="E289" s="29"/>
      <c r="F289" s="29"/>
      <c r="G289" s="30"/>
      <c r="H289" s="33"/>
      <c r="I289" s="33"/>
      <c r="J289" s="33"/>
      <c r="K289" s="33"/>
      <c r="L289" s="33"/>
      <c r="M289" s="33"/>
      <c r="N289" s="33"/>
      <c r="O289" s="33"/>
      <c r="P289" s="33"/>
      <c r="R289" s="33"/>
      <c r="S289" s="33"/>
    </row>
    <row r="290" spans="2:19">
      <c r="B290" s="27"/>
      <c r="C290" s="28"/>
      <c r="D290" s="29"/>
      <c r="E290" s="29"/>
      <c r="F290" s="29"/>
      <c r="G290" s="30"/>
      <c r="H290" s="33"/>
      <c r="I290" s="33"/>
      <c r="J290" s="33"/>
      <c r="K290" s="33"/>
      <c r="L290" s="33"/>
      <c r="M290" s="33"/>
      <c r="N290" s="33"/>
      <c r="O290" s="33"/>
      <c r="P290" s="33"/>
      <c r="R290" s="33"/>
      <c r="S290" s="33"/>
    </row>
    <row r="291" spans="2:19">
      <c r="B291" s="27"/>
      <c r="C291" s="28"/>
      <c r="D291" s="29"/>
      <c r="E291" s="29"/>
      <c r="F291" s="29"/>
      <c r="G291" s="30"/>
      <c r="H291" s="33"/>
      <c r="I291" s="33"/>
      <c r="J291" s="33"/>
      <c r="K291" s="33"/>
      <c r="L291" s="33"/>
      <c r="M291" s="33"/>
      <c r="N291" s="33"/>
      <c r="O291" s="33"/>
      <c r="P291" s="33"/>
      <c r="R291" s="33"/>
      <c r="S291" s="33"/>
    </row>
    <row r="292" spans="2:19">
      <c r="B292" s="27"/>
      <c r="C292" s="28"/>
      <c r="D292" s="29"/>
      <c r="E292" s="29"/>
      <c r="F292" s="29"/>
      <c r="G292" s="30"/>
      <c r="H292" s="33"/>
      <c r="I292" s="33"/>
      <c r="J292" s="33"/>
      <c r="K292" s="33"/>
      <c r="L292" s="33"/>
      <c r="M292" s="33"/>
      <c r="N292" s="33"/>
      <c r="O292" s="33"/>
      <c r="P292" s="33"/>
      <c r="R292" s="33"/>
      <c r="S292" s="33"/>
    </row>
    <row r="293" spans="2:19">
      <c r="B293" s="27"/>
      <c r="C293" s="28"/>
      <c r="D293" s="29"/>
      <c r="E293" s="29"/>
      <c r="F293" s="29"/>
      <c r="G293" s="30"/>
      <c r="H293" s="33"/>
      <c r="I293" s="33"/>
      <c r="J293" s="33"/>
      <c r="K293" s="33"/>
      <c r="L293" s="33"/>
      <c r="M293" s="33"/>
      <c r="N293" s="33"/>
      <c r="O293" s="33"/>
      <c r="P293" s="33"/>
      <c r="R293" s="33"/>
      <c r="S293" s="33"/>
    </row>
  </sheetData>
  <mergeCells count="23">
    <mergeCell ref="A46:D46"/>
    <mergeCell ref="A47:D47"/>
    <mergeCell ref="A48:D48"/>
    <mergeCell ref="A41:C41"/>
    <mergeCell ref="A42:C42"/>
    <mergeCell ref="A43:C43"/>
    <mergeCell ref="A45:D45"/>
    <mergeCell ref="A21:A25"/>
    <mergeCell ref="B21:B25"/>
    <mergeCell ref="A27:A31"/>
    <mergeCell ref="B27:B31"/>
    <mergeCell ref="B2:D2"/>
    <mergeCell ref="B3:D3"/>
    <mergeCell ref="B4:D4"/>
    <mergeCell ref="C6:D6"/>
    <mergeCell ref="A7:A10"/>
    <mergeCell ref="B7:B10"/>
    <mergeCell ref="A11:A14"/>
    <mergeCell ref="B11:B14"/>
    <mergeCell ref="B15:B16"/>
    <mergeCell ref="A15:A16"/>
    <mergeCell ref="A17:A20"/>
    <mergeCell ref="B17:B20"/>
  </mergeCells>
  <conditionalFormatting sqref="S7:S31">
    <cfRule type="cellIs" dxfId="23" priority="7" operator="equal">
      <formula>"RED"</formula>
    </cfRule>
    <cfRule type="cellIs" dxfId="22" priority="8" operator="equal">
      <formula>"YELLOW"</formula>
    </cfRule>
    <cfRule type="cellIs" dxfId="21" priority="9" operator="equal">
      <formula>"GREEN"</formula>
    </cfRule>
  </conditionalFormatting>
  <conditionalFormatting sqref="F7">
    <cfRule type="cellIs" dxfId="20" priority="4" operator="equal">
      <formula>"RED"</formula>
    </cfRule>
    <cfRule type="cellIs" dxfId="19" priority="5" operator="equal">
      <formula>"YELLOW"</formula>
    </cfRule>
    <cfRule type="cellIs" dxfId="18" priority="6" operator="equal">
      <formula>"GREEN"</formula>
    </cfRule>
  </conditionalFormatting>
  <conditionalFormatting sqref="F8:F31">
    <cfRule type="cellIs" dxfId="17" priority="1" operator="equal">
      <formula>"RED"</formula>
    </cfRule>
    <cfRule type="cellIs" dxfId="16" priority="2" operator="equal">
      <formula>"YELLOW"</formula>
    </cfRule>
    <cfRule type="cellIs" dxfId="15" priority="3" operator="equal">
      <formula>"GREEN"</formula>
    </cfRule>
  </conditionalFormatting>
  <pageMargins left="0.7" right="0.7" top="0.75" bottom="0.75" header="0.3" footer="0.3"/>
  <pageSetup scale="92"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'Other resources'!$I$1:$I$3</xm:f>
          </x14:formula1>
          <xm:sqref>S7:S31 F7:F31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W297"/>
  <sheetViews>
    <sheetView showGridLines="0" zoomScale="85" zoomScaleNormal="85" workbookViewId="0">
      <pane ySplit="6" topLeftCell="A13" activePane="bottomLeft" state="frozen"/>
      <selection pane="bottomLeft" activeCell="D16" sqref="D16"/>
      <selection activeCell="E11" sqref="E11"/>
    </sheetView>
  </sheetViews>
  <sheetFormatPr defaultRowHeight="14.25"/>
  <cols>
    <col min="1" max="1" width="10.28515625" style="2" customWidth="1"/>
    <col min="2" max="2" width="22.5703125" style="8" customWidth="1"/>
    <col min="3" max="3" width="3.85546875" style="9" customWidth="1"/>
    <col min="4" max="4" width="43.28515625" style="2" customWidth="1"/>
    <col min="5" max="5" width="42" style="2" customWidth="1"/>
    <col min="6" max="6" width="20.5703125" style="2" customWidth="1"/>
    <col min="7" max="7" width="17.42578125" style="12" hidden="1" customWidth="1"/>
    <col min="8" max="8" width="40.5703125" hidden="1" customWidth="1"/>
    <col min="9" max="9" width="19.42578125" hidden="1" customWidth="1"/>
    <col min="10" max="10" width="15.7109375" hidden="1" customWidth="1"/>
    <col min="11" max="11" width="21.28515625" hidden="1" customWidth="1"/>
    <col min="12" max="12" width="14.28515625" hidden="1" customWidth="1"/>
    <col min="13" max="13" width="32.140625" hidden="1" customWidth="1"/>
    <col min="14" max="14" width="14.42578125" hidden="1" customWidth="1"/>
    <col min="15" max="15" width="15.85546875" hidden="1" customWidth="1"/>
    <col min="16" max="16" width="39.140625" hidden="1" customWidth="1"/>
    <col min="17" max="17" width="22.5703125" hidden="1" customWidth="1"/>
    <col min="18" max="18" width="21.85546875" hidden="1" customWidth="1"/>
    <col min="19" max="19" width="16.42578125" hidden="1" customWidth="1"/>
    <col min="20" max="20" width="22.5703125" hidden="1" customWidth="1"/>
    <col min="21" max="21" width="9" hidden="1" customWidth="1"/>
    <col min="22" max="23" width="31.140625" hidden="1" customWidth="1"/>
  </cols>
  <sheetData>
    <row r="2" spans="1:23" ht="19.5" customHeight="1">
      <c r="A2" s="97"/>
      <c r="B2" s="120" t="s">
        <v>557</v>
      </c>
      <c r="C2" s="120"/>
      <c r="D2" s="120"/>
      <c r="E2" s="82"/>
      <c r="F2" s="82"/>
      <c r="G2" s="11"/>
      <c r="H2" s="3"/>
      <c r="I2" s="3"/>
      <c r="J2" s="3"/>
      <c r="K2" s="3"/>
      <c r="L2" s="3"/>
      <c r="M2" s="3"/>
      <c r="N2" s="3"/>
      <c r="O2" s="3"/>
      <c r="P2" s="3"/>
      <c r="R2" s="3"/>
      <c r="S2" s="3"/>
    </row>
    <row r="3" spans="1:23" ht="18.75" customHeight="1">
      <c r="A3" s="97"/>
      <c r="B3" s="121" t="s">
        <v>558</v>
      </c>
      <c r="C3" s="121"/>
      <c r="D3" s="121"/>
      <c r="E3" s="83"/>
      <c r="F3" s="83"/>
      <c r="H3" s="1"/>
      <c r="I3" s="1"/>
      <c r="J3" s="1"/>
      <c r="K3" s="1"/>
      <c r="L3" s="1"/>
      <c r="M3" s="1"/>
      <c r="N3" s="1"/>
      <c r="O3" s="1"/>
      <c r="P3" s="1"/>
      <c r="Q3" s="1"/>
      <c r="R3" s="1"/>
      <c r="S3" s="1"/>
      <c r="T3" s="1"/>
    </row>
    <row r="4" spans="1:23" ht="33" customHeight="1">
      <c r="A4" s="97"/>
      <c r="B4" s="103" t="s">
        <v>559</v>
      </c>
      <c r="C4" s="103"/>
      <c r="D4" s="103"/>
      <c r="E4" s="90"/>
      <c r="F4" s="90"/>
      <c r="G4" s="13"/>
      <c r="H4" s="90"/>
      <c r="I4" s="90"/>
      <c r="J4" s="90"/>
      <c r="K4" s="90"/>
      <c r="L4" s="90"/>
      <c r="M4" s="90"/>
      <c r="N4" s="90"/>
      <c r="O4" s="90"/>
      <c r="P4" s="90"/>
      <c r="Q4" s="4"/>
      <c r="R4" s="90"/>
      <c r="S4" s="90"/>
      <c r="T4" s="4"/>
      <c r="U4" s="4"/>
      <c r="V4" s="4"/>
      <c r="W4" s="4"/>
    </row>
    <row r="6" spans="1:23" ht="48" customHeight="1">
      <c r="A6" s="5"/>
      <c r="B6" s="6" t="s">
        <v>3</v>
      </c>
      <c r="C6" s="122" t="s">
        <v>4</v>
      </c>
      <c r="D6" s="123"/>
      <c r="E6" s="71" t="s">
        <v>5</v>
      </c>
      <c r="F6" s="71" t="s">
        <v>6</v>
      </c>
      <c r="G6" s="7" t="s">
        <v>7</v>
      </c>
      <c r="H6" s="6" t="s">
        <v>8</v>
      </c>
      <c r="I6" s="7" t="s">
        <v>9</v>
      </c>
      <c r="J6" s="7" t="s">
        <v>10</v>
      </c>
      <c r="K6" s="16" t="s">
        <v>11</v>
      </c>
      <c r="L6" s="16" t="s">
        <v>12</v>
      </c>
      <c r="M6" s="6" t="s">
        <v>13</v>
      </c>
      <c r="N6" s="7" t="s">
        <v>9</v>
      </c>
      <c r="O6" s="16" t="s">
        <v>10</v>
      </c>
      <c r="P6" s="42" t="s">
        <v>14</v>
      </c>
      <c r="Q6" s="57" t="s">
        <v>16</v>
      </c>
      <c r="R6" s="64" t="s">
        <v>17</v>
      </c>
      <c r="S6" s="65" t="s">
        <v>18</v>
      </c>
      <c r="T6" s="57" t="s">
        <v>19</v>
      </c>
      <c r="V6" s="64" t="s">
        <v>20</v>
      </c>
      <c r="W6" s="64" t="s">
        <v>21</v>
      </c>
    </row>
    <row r="7" spans="1:23" ht="43.15" customHeight="1">
      <c r="A7" s="126" t="s">
        <v>22</v>
      </c>
      <c r="B7" s="127" t="s">
        <v>560</v>
      </c>
      <c r="C7" s="20">
        <v>1</v>
      </c>
      <c r="D7" s="73" t="s">
        <v>561</v>
      </c>
      <c r="E7" s="23" t="s">
        <v>562</v>
      </c>
      <c r="F7" s="91" t="s">
        <v>26</v>
      </c>
      <c r="G7" s="35" t="s">
        <v>27</v>
      </c>
      <c r="H7" s="96" t="s">
        <v>563</v>
      </c>
      <c r="I7" s="96" t="s">
        <v>564</v>
      </c>
      <c r="J7" s="96" t="s">
        <v>565</v>
      </c>
      <c r="K7" s="36" t="s">
        <v>566</v>
      </c>
      <c r="L7" s="43">
        <v>0.15</v>
      </c>
      <c r="M7" s="36" t="s">
        <v>567</v>
      </c>
      <c r="N7" s="36" t="s">
        <v>568</v>
      </c>
      <c r="O7" s="36"/>
      <c r="P7" s="39" t="s">
        <v>569</v>
      </c>
      <c r="Q7" s="36"/>
      <c r="R7" s="36" t="s">
        <v>570</v>
      </c>
      <c r="S7" s="91" t="s">
        <v>26</v>
      </c>
      <c r="T7" s="36"/>
      <c r="V7" s="36"/>
      <c r="W7" s="36"/>
    </row>
    <row r="8" spans="1:23" ht="48.75" customHeight="1">
      <c r="A8" s="126"/>
      <c r="B8" s="127"/>
      <c r="C8" s="20">
        <v>2</v>
      </c>
      <c r="D8" s="73" t="s">
        <v>571</v>
      </c>
      <c r="E8" s="23" t="s">
        <v>572</v>
      </c>
      <c r="F8" s="91" t="s">
        <v>35</v>
      </c>
      <c r="G8" s="35" t="s">
        <v>27</v>
      </c>
      <c r="H8" s="96" t="s">
        <v>573</v>
      </c>
      <c r="I8" s="96" t="s">
        <v>574</v>
      </c>
      <c r="J8" s="96" t="s">
        <v>575</v>
      </c>
      <c r="K8" s="36" t="s">
        <v>576</v>
      </c>
      <c r="L8" s="43">
        <v>0.2</v>
      </c>
      <c r="M8" s="36" t="s">
        <v>577</v>
      </c>
      <c r="N8" s="36" t="s">
        <v>578</v>
      </c>
      <c r="O8" s="36"/>
      <c r="P8" s="39" t="s">
        <v>579</v>
      </c>
      <c r="Q8" s="36"/>
      <c r="R8" s="36" t="s">
        <v>580</v>
      </c>
      <c r="S8" s="91" t="s">
        <v>35</v>
      </c>
      <c r="T8" s="36" t="s">
        <v>581</v>
      </c>
      <c r="V8" s="36"/>
      <c r="W8" s="36"/>
    </row>
    <row r="9" spans="1:23" ht="39.4" customHeight="1">
      <c r="A9" s="126"/>
      <c r="B9" s="127"/>
      <c r="C9" s="20">
        <v>3</v>
      </c>
      <c r="D9" s="73" t="s">
        <v>582</v>
      </c>
      <c r="E9" s="23" t="s">
        <v>572</v>
      </c>
      <c r="F9" s="91" t="s">
        <v>53</v>
      </c>
      <c r="G9" s="35" t="s">
        <v>27</v>
      </c>
      <c r="H9" s="96" t="s">
        <v>583</v>
      </c>
      <c r="I9" s="96" t="s">
        <v>578</v>
      </c>
      <c r="J9" s="96" t="s">
        <v>584</v>
      </c>
      <c r="K9" s="36" t="s">
        <v>585</v>
      </c>
      <c r="L9" s="43">
        <v>0.1</v>
      </c>
      <c r="M9" s="36" t="s">
        <v>586</v>
      </c>
      <c r="N9" s="36" t="s">
        <v>578</v>
      </c>
      <c r="O9" s="36"/>
      <c r="P9" s="39" t="s">
        <v>587</v>
      </c>
      <c r="Q9" s="36"/>
      <c r="R9" s="36" t="s">
        <v>588</v>
      </c>
      <c r="S9" s="91" t="s">
        <v>53</v>
      </c>
      <c r="T9" s="36"/>
      <c r="V9" s="36"/>
      <c r="W9" s="36"/>
    </row>
    <row r="10" spans="1:23" ht="59.25" customHeight="1">
      <c r="A10" s="126"/>
      <c r="B10" s="127"/>
      <c r="C10" s="20">
        <v>4</v>
      </c>
      <c r="D10" s="73" t="s">
        <v>589</v>
      </c>
      <c r="E10" s="23" t="s">
        <v>590</v>
      </c>
      <c r="F10" s="91" t="s">
        <v>53</v>
      </c>
      <c r="G10" s="35" t="s">
        <v>27</v>
      </c>
      <c r="H10" s="96" t="s">
        <v>591</v>
      </c>
      <c r="I10" s="96" t="s">
        <v>578</v>
      </c>
      <c r="J10" s="96" t="s">
        <v>592</v>
      </c>
      <c r="K10" s="36" t="s">
        <v>593</v>
      </c>
      <c r="L10" s="43">
        <v>0.1</v>
      </c>
      <c r="M10" s="36" t="s">
        <v>594</v>
      </c>
      <c r="N10" s="36" t="s">
        <v>578</v>
      </c>
      <c r="O10" s="36"/>
      <c r="P10" s="39" t="s">
        <v>595</v>
      </c>
      <c r="Q10" s="36"/>
      <c r="R10" s="36" t="s">
        <v>596</v>
      </c>
      <c r="S10" s="91" t="s">
        <v>53</v>
      </c>
      <c r="T10" s="36"/>
      <c r="V10" s="36"/>
      <c r="W10" s="36"/>
    </row>
    <row r="11" spans="1:23" ht="42" customHeight="1">
      <c r="A11" s="126"/>
      <c r="B11" s="127"/>
      <c r="C11" s="20">
        <v>5</v>
      </c>
      <c r="D11" s="73" t="s">
        <v>597</v>
      </c>
      <c r="E11" s="23" t="s">
        <v>598</v>
      </c>
      <c r="F11" s="91" t="s">
        <v>35</v>
      </c>
      <c r="G11" s="35" t="s">
        <v>27</v>
      </c>
      <c r="H11" s="96" t="s">
        <v>599</v>
      </c>
      <c r="I11" s="96" t="s">
        <v>600</v>
      </c>
      <c r="J11" s="96" t="s">
        <v>601</v>
      </c>
      <c r="K11" s="36" t="s">
        <v>602</v>
      </c>
      <c r="L11" s="43">
        <v>0</v>
      </c>
      <c r="M11" s="36" t="s">
        <v>603</v>
      </c>
      <c r="N11" s="36" t="s">
        <v>604</v>
      </c>
      <c r="O11" s="36"/>
      <c r="P11" s="39" t="s">
        <v>605</v>
      </c>
      <c r="Q11" s="36"/>
      <c r="R11" s="36" t="s">
        <v>606</v>
      </c>
      <c r="S11" s="91" t="s">
        <v>53</v>
      </c>
      <c r="T11" s="36"/>
      <c r="V11" s="36"/>
      <c r="W11" s="36"/>
    </row>
    <row r="12" spans="1:23" ht="43.15" customHeight="1">
      <c r="A12" s="126"/>
      <c r="B12" s="127"/>
      <c r="C12" s="20">
        <v>6</v>
      </c>
      <c r="D12" s="73" t="s">
        <v>607</v>
      </c>
      <c r="E12" s="23" t="s">
        <v>608</v>
      </c>
      <c r="F12" s="91" t="s">
        <v>35</v>
      </c>
      <c r="G12" s="35" t="s">
        <v>27</v>
      </c>
      <c r="H12" s="96" t="s">
        <v>609</v>
      </c>
      <c r="I12" s="96" t="s">
        <v>610</v>
      </c>
      <c r="J12" s="96" t="s">
        <v>610</v>
      </c>
      <c r="K12" s="36" t="s">
        <v>611</v>
      </c>
      <c r="L12" s="43">
        <v>0</v>
      </c>
      <c r="M12" s="36" t="s">
        <v>612</v>
      </c>
      <c r="N12" s="36" t="s">
        <v>610</v>
      </c>
      <c r="O12" s="36"/>
      <c r="P12" s="39" t="s">
        <v>613</v>
      </c>
      <c r="Q12" s="36"/>
      <c r="R12" s="36" t="s">
        <v>614</v>
      </c>
      <c r="S12" s="91" t="s">
        <v>35</v>
      </c>
      <c r="T12" s="36"/>
      <c r="V12" s="36"/>
      <c r="W12" s="36"/>
    </row>
    <row r="13" spans="1:23" ht="81" customHeight="1">
      <c r="A13" s="108" t="s">
        <v>75</v>
      </c>
      <c r="B13" s="127" t="s">
        <v>615</v>
      </c>
      <c r="C13" s="20">
        <v>1</v>
      </c>
      <c r="D13" s="73" t="s">
        <v>616</v>
      </c>
      <c r="E13" s="23" t="s">
        <v>617</v>
      </c>
      <c r="F13" s="91" t="s">
        <v>26</v>
      </c>
      <c r="G13" s="35" t="s">
        <v>27</v>
      </c>
      <c r="H13" s="96" t="s">
        <v>618</v>
      </c>
      <c r="I13" s="96" t="s">
        <v>139</v>
      </c>
      <c r="J13" s="96" t="s">
        <v>619</v>
      </c>
      <c r="K13" s="36" t="s">
        <v>620</v>
      </c>
      <c r="L13" s="36">
        <v>100</v>
      </c>
      <c r="M13" s="36" t="s">
        <v>621</v>
      </c>
      <c r="N13" s="36" t="s">
        <v>139</v>
      </c>
      <c r="O13" s="36"/>
      <c r="P13" s="39" t="s">
        <v>622</v>
      </c>
      <c r="Q13" s="36" t="s">
        <v>623</v>
      </c>
      <c r="R13" s="36" t="s">
        <v>624</v>
      </c>
      <c r="S13" s="91" t="s">
        <v>26</v>
      </c>
      <c r="T13" s="36" t="s">
        <v>625</v>
      </c>
      <c r="V13" s="36"/>
      <c r="W13" s="36"/>
    </row>
    <row r="14" spans="1:23" ht="55.5" customHeight="1">
      <c r="A14" s="109"/>
      <c r="B14" s="127"/>
      <c r="C14" s="20">
        <v>2</v>
      </c>
      <c r="D14" s="73" t="s">
        <v>626</v>
      </c>
      <c r="E14" s="23" t="s">
        <v>627</v>
      </c>
      <c r="F14" s="91" t="s">
        <v>53</v>
      </c>
      <c r="G14" s="35"/>
      <c r="H14" s="96" t="s">
        <v>628</v>
      </c>
      <c r="I14" s="96" t="s">
        <v>629</v>
      </c>
      <c r="J14" s="96" t="s">
        <v>630</v>
      </c>
      <c r="K14" s="36" t="s">
        <v>631</v>
      </c>
      <c r="L14" s="43">
        <v>0</v>
      </c>
      <c r="M14" s="36" t="s">
        <v>632</v>
      </c>
      <c r="N14" s="36" t="s">
        <v>633</v>
      </c>
      <c r="O14" s="36"/>
      <c r="P14" s="39" t="s">
        <v>634</v>
      </c>
      <c r="Q14" s="36" t="s">
        <v>635</v>
      </c>
      <c r="R14" s="36" t="s">
        <v>636</v>
      </c>
      <c r="S14" s="91" t="s">
        <v>53</v>
      </c>
      <c r="T14" s="36" t="s">
        <v>637</v>
      </c>
      <c r="V14" s="36"/>
      <c r="W14" s="36"/>
    </row>
    <row r="15" spans="1:23" ht="59.25" customHeight="1">
      <c r="A15" s="110"/>
      <c r="B15" s="127"/>
      <c r="C15" s="20">
        <v>3</v>
      </c>
      <c r="D15" s="73" t="s">
        <v>638</v>
      </c>
      <c r="E15" s="23" t="s">
        <v>639</v>
      </c>
      <c r="F15" s="91" t="s">
        <v>53</v>
      </c>
      <c r="G15" s="35"/>
      <c r="H15" s="96" t="s">
        <v>640</v>
      </c>
      <c r="I15" s="96" t="s">
        <v>578</v>
      </c>
      <c r="J15" s="96"/>
      <c r="K15" s="36" t="s">
        <v>641</v>
      </c>
      <c r="L15" s="43">
        <v>0.05</v>
      </c>
      <c r="M15" s="36" t="s">
        <v>642</v>
      </c>
      <c r="N15" s="36" t="s">
        <v>578</v>
      </c>
      <c r="O15" s="36"/>
      <c r="P15" s="39" t="s">
        <v>643</v>
      </c>
      <c r="Q15" s="36"/>
      <c r="R15" s="36" t="s">
        <v>644</v>
      </c>
      <c r="S15" s="91" t="s">
        <v>53</v>
      </c>
      <c r="T15" s="36"/>
      <c r="V15" s="36"/>
      <c r="W15" s="36"/>
    </row>
    <row r="16" spans="1:23" ht="70.5" customHeight="1">
      <c r="A16" s="108" t="s">
        <v>110</v>
      </c>
      <c r="B16" s="127" t="s">
        <v>645</v>
      </c>
      <c r="C16" s="20">
        <v>1</v>
      </c>
      <c r="D16" s="73" t="s">
        <v>646</v>
      </c>
      <c r="E16" s="23" t="s">
        <v>647</v>
      </c>
      <c r="F16" s="91" t="s">
        <v>35</v>
      </c>
      <c r="G16" s="35" t="s">
        <v>27</v>
      </c>
      <c r="H16" s="96" t="s">
        <v>648</v>
      </c>
      <c r="I16" s="96" t="s">
        <v>649</v>
      </c>
      <c r="J16" s="96" t="s">
        <v>650</v>
      </c>
      <c r="K16" s="36" t="s">
        <v>651</v>
      </c>
      <c r="L16" s="36">
        <v>100</v>
      </c>
      <c r="M16" s="36" t="s">
        <v>652</v>
      </c>
      <c r="N16" s="36" t="s">
        <v>653</v>
      </c>
      <c r="O16" s="36"/>
      <c r="P16" s="39" t="s">
        <v>654</v>
      </c>
      <c r="Q16" s="36"/>
      <c r="R16" s="36" t="s">
        <v>655</v>
      </c>
      <c r="S16" s="91" t="s">
        <v>35</v>
      </c>
      <c r="T16" s="36" t="s">
        <v>656</v>
      </c>
      <c r="V16" s="36"/>
      <c r="W16" s="36"/>
    </row>
    <row r="17" spans="1:23" ht="58.15" customHeight="1">
      <c r="A17" s="110"/>
      <c r="B17" s="127"/>
      <c r="C17" s="20">
        <v>2</v>
      </c>
      <c r="D17" s="73" t="s">
        <v>657</v>
      </c>
      <c r="E17" s="23" t="s">
        <v>658</v>
      </c>
      <c r="F17" s="91" t="s">
        <v>26</v>
      </c>
      <c r="G17" s="35"/>
      <c r="H17" s="96" t="s">
        <v>659</v>
      </c>
      <c r="I17" s="96" t="s">
        <v>629</v>
      </c>
      <c r="J17" s="96"/>
      <c r="K17" s="36" t="s">
        <v>660</v>
      </c>
      <c r="L17" s="43">
        <v>0.25</v>
      </c>
      <c r="M17" s="36" t="s">
        <v>661</v>
      </c>
      <c r="N17" s="36" t="s">
        <v>629</v>
      </c>
      <c r="O17" s="36"/>
      <c r="P17" s="39" t="s">
        <v>662</v>
      </c>
      <c r="Q17" s="36"/>
      <c r="R17" s="36" t="s">
        <v>663</v>
      </c>
      <c r="S17" s="91" t="s">
        <v>35</v>
      </c>
      <c r="T17" s="36"/>
      <c r="V17" s="36"/>
      <c r="W17" s="36"/>
    </row>
    <row r="18" spans="1:23">
      <c r="A18" s="97"/>
      <c r="B18" s="27"/>
      <c r="C18" s="28"/>
      <c r="D18" s="29"/>
      <c r="E18" s="29"/>
      <c r="F18" s="29"/>
      <c r="G18" s="30"/>
      <c r="H18" s="33"/>
      <c r="I18" s="33"/>
      <c r="J18" s="33"/>
      <c r="K18" s="33"/>
      <c r="L18" s="33"/>
      <c r="M18" s="33"/>
      <c r="N18" s="33"/>
      <c r="O18" s="33"/>
      <c r="P18" s="33"/>
      <c r="R18" s="33"/>
      <c r="S18" s="33"/>
    </row>
    <row r="19" spans="1:23" hidden="1">
      <c r="A19" s="97"/>
      <c r="B19" s="27"/>
      <c r="C19" s="28"/>
      <c r="D19" s="29"/>
      <c r="E19" s="29"/>
      <c r="F19" s="29"/>
      <c r="G19" s="30"/>
      <c r="H19" s="33"/>
      <c r="I19" s="33"/>
      <c r="J19" s="33"/>
      <c r="K19" s="33"/>
      <c r="L19" s="33"/>
      <c r="M19" s="33"/>
      <c r="N19" s="33"/>
      <c r="O19" s="33"/>
      <c r="P19" s="33"/>
      <c r="R19" s="33"/>
      <c r="S19" s="33"/>
    </row>
    <row r="20" spans="1:23" hidden="1">
      <c r="A20" s="49" t="s">
        <v>206</v>
      </c>
      <c r="B20" s="27"/>
      <c r="C20" s="28"/>
      <c r="D20" s="29"/>
      <c r="E20" s="29"/>
      <c r="F20" s="29"/>
      <c r="G20" s="30"/>
      <c r="H20" s="33"/>
      <c r="I20" s="33"/>
      <c r="J20" s="33"/>
      <c r="K20" s="33"/>
      <c r="L20" s="33"/>
      <c r="M20" s="33"/>
      <c r="N20" s="33"/>
      <c r="O20" s="33"/>
      <c r="P20" s="33"/>
      <c r="R20" s="33"/>
      <c r="S20" s="33"/>
    </row>
    <row r="21" spans="1:23" hidden="1">
      <c r="A21" s="50" t="s">
        <v>207</v>
      </c>
      <c r="B21" s="27"/>
      <c r="C21" s="28"/>
      <c r="D21" s="29"/>
      <c r="E21" s="29"/>
      <c r="F21" s="29"/>
      <c r="G21" s="30"/>
      <c r="H21" s="33"/>
      <c r="I21" s="33"/>
      <c r="J21" s="33"/>
      <c r="K21" s="33"/>
      <c r="L21" s="33"/>
      <c r="M21" s="33"/>
      <c r="N21" s="33"/>
      <c r="O21" s="33"/>
      <c r="P21" s="33"/>
      <c r="R21" s="33"/>
      <c r="S21" s="33"/>
    </row>
    <row r="22" spans="1:23" hidden="1">
      <c r="A22" s="50" t="s">
        <v>208</v>
      </c>
      <c r="B22" s="27"/>
      <c r="C22" s="28"/>
      <c r="D22" s="29"/>
      <c r="E22" s="29"/>
      <c r="F22" s="29"/>
      <c r="G22" s="30"/>
      <c r="H22" s="33"/>
      <c r="I22" s="33"/>
      <c r="J22" s="33"/>
      <c r="K22" s="33"/>
      <c r="L22" s="33"/>
      <c r="M22" s="33"/>
      <c r="N22" s="33"/>
      <c r="O22" s="33"/>
      <c r="P22" s="33"/>
      <c r="R22" s="33"/>
      <c r="S22" s="33"/>
    </row>
    <row r="23" spans="1:23" hidden="1">
      <c r="A23" s="50" t="s">
        <v>209</v>
      </c>
      <c r="B23" s="27"/>
      <c r="C23" s="28"/>
      <c r="D23" s="29"/>
      <c r="E23" s="29"/>
      <c r="F23" s="29"/>
      <c r="G23" s="30"/>
      <c r="H23" s="33"/>
      <c r="I23" s="33"/>
      <c r="J23" s="33"/>
      <c r="K23" s="33"/>
      <c r="L23" s="33"/>
      <c r="M23" s="33"/>
      <c r="N23" s="33"/>
      <c r="O23" s="33"/>
      <c r="P23" s="33"/>
      <c r="R23" s="33"/>
      <c r="S23" s="33"/>
    </row>
    <row r="24" spans="1:23" hidden="1">
      <c r="A24" s="50" t="s">
        <v>210</v>
      </c>
      <c r="B24" s="27"/>
      <c r="C24" s="28"/>
      <c r="D24" s="29"/>
      <c r="E24" s="29"/>
      <c r="F24" s="29"/>
      <c r="G24" s="30"/>
      <c r="H24" s="33"/>
      <c r="I24" s="33"/>
      <c r="J24" s="33"/>
      <c r="K24" s="33"/>
      <c r="L24" s="33"/>
      <c r="M24" s="33"/>
      <c r="N24" s="33"/>
      <c r="O24" s="33"/>
      <c r="P24" s="33"/>
      <c r="R24" s="33"/>
      <c r="S24" s="33"/>
    </row>
    <row r="25" spans="1:23" ht="14.25" hidden="1" customHeight="1">
      <c r="A25" s="97"/>
      <c r="B25" s="27"/>
      <c r="C25" s="28"/>
      <c r="D25" s="29"/>
      <c r="E25" s="29"/>
      <c r="F25" s="29"/>
      <c r="G25" s="30"/>
      <c r="H25" s="33"/>
      <c r="I25" s="33"/>
      <c r="J25" s="33"/>
      <c r="K25" s="33"/>
      <c r="L25" s="33"/>
      <c r="M25" s="33"/>
      <c r="N25" s="33"/>
      <c r="O25" s="33"/>
      <c r="P25" s="33"/>
      <c r="R25" s="33"/>
      <c r="S25" s="33"/>
    </row>
    <row r="26" spans="1:23" ht="14.25" hidden="1" customHeight="1">
      <c r="A26" s="63" t="s">
        <v>211</v>
      </c>
      <c r="B26" s="61"/>
      <c r="C26" s="62"/>
      <c r="D26" s="29"/>
      <c r="E26" s="29"/>
      <c r="F26" s="29"/>
      <c r="G26" s="30"/>
      <c r="H26" s="33"/>
      <c r="I26" s="33"/>
      <c r="J26" s="33"/>
      <c r="K26" s="33"/>
      <c r="L26" s="33"/>
      <c r="M26" s="33"/>
      <c r="N26" s="33"/>
      <c r="O26" s="33"/>
      <c r="P26" s="33"/>
      <c r="R26" s="33"/>
      <c r="S26" s="33"/>
    </row>
    <row r="27" spans="1:23" ht="14.25" hidden="1" customHeight="1">
      <c r="A27" s="130" t="s">
        <v>311</v>
      </c>
      <c r="B27" s="130"/>
      <c r="C27" s="130"/>
      <c r="D27" s="29"/>
      <c r="E27" s="29"/>
      <c r="F27" s="29"/>
      <c r="G27" s="30"/>
      <c r="H27" s="33"/>
      <c r="I27" s="33"/>
      <c r="J27" s="33"/>
      <c r="K27" s="33"/>
      <c r="L27" s="33"/>
      <c r="M27" s="33"/>
      <c r="N27" s="33"/>
      <c r="O27" s="33"/>
      <c r="P27" s="33"/>
      <c r="R27" s="33"/>
      <c r="S27" s="33"/>
    </row>
    <row r="28" spans="1:23" ht="14.25" hidden="1" customHeight="1">
      <c r="A28" s="118" t="s">
        <v>312</v>
      </c>
      <c r="B28" s="118"/>
      <c r="C28" s="118"/>
      <c r="D28" s="29"/>
      <c r="E28" s="29"/>
      <c r="F28" s="29"/>
      <c r="G28" s="30"/>
      <c r="H28" s="33"/>
      <c r="I28" s="33"/>
      <c r="J28" s="33"/>
      <c r="K28" s="33"/>
      <c r="L28" s="33"/>
      <c r="M28" s="33"/>
      <c r="N28" s="33"/>
      <c r="O28" s="33"/>
      <c r="P28" s="33"/>
      <c r="R28" s="33"/>
      <c r="S28" s="33"/>
    </row>
    <row r="29" spans="1:23" ht="14.25" hidden="1" customHeight="1">
      <c r="A29" s="119" t="s">
        <v>313</v>
      </c>
      <c r="B29" s="119"/>
      <c r="C29" s="119"/>
      <c r="D29" s="29"/>
      <c r="E29" s="29"/>
      <c r="F29" s="29"/>
      <c r="G29" s="30"/>
      <c r="H29" s="33"/>
      <c r="I29" s="33"/>
      <c r="J29" s="33"/>
      <c r="K29" s="33"/>
      <c r="L29" s="33"/>
      <c r="M29" s="33"/>
      <c r="N29" s="33"/>
      <c r="O29" s="33"/>
      <c r="P29" s="33"/>
      <c r="R29" s="33"/>
      <c r="S29" s="33"/>
    </row>
    <row r="30" spans="1:23">
      <c r="A30" s="97"/>
      <c r="B30" s="27"/>
      <c r="C30" s="28"/>
      <c r="D30" s="29"/>
      <c r="E30" s="29"/>
      <c r="F30" s="29"/>
      <c r="G30" s="30"/>
      <c r="H30" s="33"/>
      <c r="I30" s="33"/>
      <c r="J30" s="33"/>
      <c r="K30" s="33"/>
      <c r="L30" s="33"/>
      <c r="M30" s="33"/>
      <c r="N30" s="33"/>
      <c r="O30" s="33"/>
      <c r="P30" s="33"/>
      <c r="R30" s="33"/>
      <c r="S30" s="33"/>
    </row>
    <row r="31" spans="1:23">
      <c r="A31" s="98" t="s">
        <v>211</v>
      </c>
      <c r="B31" s="98"/>
      <c r="C31" s="98"/>
      <c r="D31" s="98"/>
      <c r="E31" s="29"/>
      <c r="F31" s="29"/>
      <c r="G31" s="30"/>
      <c r="H31" s="33"/>
      <c r="I31" s="33"/>
      <c r="J31" s="33"/>
      <c r="K31" s="33"/>
      <c r="L31" s="33"/>
      <c r="M31" s="33"/>
      <c r="N31" s="33"/>
      <c r="O31" s="33"/>
      <c r="P31" s="33"/>
      <c r="R31" s="33"/>
      <c r="S31" s="33"/>
    </row>
    <row r="32" spans="1:23" ht="15.75" customHeight="1">
      <c r="A32" s="131" t="s">
        <v>212</v>
      </c>
      <c r="B32" s="131"/>
      <c r="C32" s="131"/>
      <c r="D32" s="131"/>
      <c r="E32" s="29"/>
      <c r="F32" s="29"/>
      <c r="G32" s="30"/>
      <c r="H32" s="33"/>
      <c r="I32" s="33"/>
      <c r="J32" s="33"/>
      <c r="K32" s="33"/>
      <c r="L32" s="33"/>
      <c r="M32" s="33"/>
      <c r="N32" s="33"/>
      <c r="O32" s="33"/>
      <c r="P32" s="33"/>
      <c r="R32" s="33"/>
      <c r="S32" s="33"/>
    </row>
    <row r="33" spans="1:19">
      <c r="A33" s="118" t="s">
        <v>213</v>
      </c>
      <c r="B33" s="118"/>
      <c r="C33" s="118"/>
      <c r="D33" s="118"/>
      <c r="E33" s="29"/>
      <c r="F33" s="29"/>
      <c r="G33" s="30"/>
      <c r="H33" s="33"/>
      <c r="I33" s="33"/>
      <c r="J33" s="33"/>
      <c r="K33" s="33"/>
      <c r="L33" s="33"/>
      <c r="M33" s="33"/>
      <c r="N33" s="33"/>
      <c r="O33" s="33"/>
      <c r="P33" s="33"/>
      <c r="R33" s="33"/>
      <c r="S33" s="33"/>
    </row>
    <row r="34" spans="1:19">
      <c r="A34" s="119" t="s">
        <v>214</v>
      </c>
      <c r="B34" s="119"/>
      <c r="C34" s="119"/>
      <c r="D34" s="119"/>
      <c r="E34" s="29"/>
      <c r="F34" s="29"/>
      <c r="G34" s="30"/>
      <c r="H34" s="33"/>
      <c r="I34" s="33"/>
      <c r="J34" s="33"/>
      <c r="K34" s="33"/>
      <c r="L34" s="33"/>
      <c r="M34" s="33"/>
      <c r="N34" s="33"/>
      <c r="O34" s="33"/>
      <c r="P34" s="33"/>
      <c r="R34" s="33"/>
      <c r="S34" s="33"/>
    </row>
    <row r="35" spans="1:19">
      <c r="A35" s="97"/>
      <c r="B35" s="27"/>
      <c r="C35" s="28"/>
      <c r="D35" s="29"/>
      <c r="E35" s="29"/>
      <c r="F35" s="29"/>
      <c r="G35" s="30"/>
      <c r="H35" s="33"/>
      <c r="I35" s="33"/>
      <c r="J35" s="33"/>
      <c r="K35" s="33"/>
      <c r="L35" s="33"/>
      <c r="M35" s="33"/>
      <c r="N35" s="33"/>
      <c r="O35" s="33"/>
      <c r="P35" s="33"/>
      <c r="R35" s="33"/>
      <c r="S35" s="33"/>
    </row>
    <row r="36" spans="1:19">
      <c r="A36" s="97"/>
      <c r="B36" s="27"/>
      <c r="C36" s="28"/>
      <c r="D36" s="29"/>
      <c r="E36" s="29"/>
      <c r="F36" s="29"/>
      <c r="G36" s="30"/>
      <c r="H36" s="33"/>
      <c r="I36" s="33"/>
      <c r="J36" s="33"/>
      <c r="K36" s="33"/>
      <c r="L36" s="33"/>
      <c r="M36" s="33"/>
      <c r="N36" s="33"/>
      <c r="O36" s="33"/>
      <c r="P36" s="33"/>
      <c r="R36" s="33"/>
      <c r="S36" s="33"/>
    </row>
    <row r="37" spans="1:19">
      <c r="A37" s="97"/>
      <c r="B37" s="27"/>
      <c r="C37" s="28"/>
      <c r="D37" s="29"/>
      <c r="E37" s="29"/>
      <c r="F37" s="29"/>
      <c r="G37" s="30"/>
      <c r="H37" s="33"/>
      <c r="I37" s="33"/>
      <c r="J37" s="33"/>
      <c r="K37" s="33"/>
      <c r="L37" s="33"/>
      <c r="M37" s="33"/>
      <c r="N37" s="33"/>
      <c r="O37" s="33"/>
      <c r="P37" s="33"/>
      <c r="R37" s="33"/>
      <c r="S37" s="33"/>
    </row>
    <row r="38" spans="1:19">
      <c r="A38" s="97"/>
      <c r="B38" s="27"/>
      <c r="C38" s="28"/>
      <c r="D38" s="29"/>
      <c r="E38" s="29"/>
      <c r="F38" s="29"/>
      <c r="G38" s="30"/>
      <c r="H38" s="33"/>
      <c r="I38" s="33"/>
      <c r="J38" s="33"/>
      <c r="K38" s="33"/>
      <c r="L38" s="33"/>
      <c r="M38" s="33"/>
      <c r="N38" s="33"/>
      <c r="O38" s="33"/>
      <c r="P38" s="33"/>
      <c r="R38" s="33"/>
      <c r="S38" s="33"/>
    </row>
    <row r="39" spans="1:19">
      <c r="A39" s="97"/>
      <c r="B39" s="27"/>
      <c r="C39" s="28"/>
      <c r="D39" s="29"/>
      <c r="E39" s="29"/>
      <c r="F39" s="29"/>
      <c r="G39" s="30"/>
      <c r="H39" s="33"/>
      <c r="I39" s="33"/>
      <c r="J39" s="33"/>
      <c r="K39" s="33"/>
      <c r="L39" s="33"/>
      <c r="M39" s="33"/>
      <c r="N39" s="33"/>
      <c r="O39" s="33"/>
      <c r="P39" s="33"/>
      <c r="R39" s="33"/>
      <c r="S39" s="33"/>
    </row>
    <row r="40" spans="1:19">
      <c r="A40" s="97"/>
      <c r="B40" s="27"/>
      <c r="C40" s="28"/>
      <c r="D40" s="29"/>
      <c r="E40" s="29"/>
      <c r="F40" s="29"/>
      <c r="G40" s="30"/>
      <c r="H40" s="33"/>
      <c r="I40" s="33"/>
      <c r="J40" s="33"/>
      <c r="K40" s="33"/>
      <c r="L40" s="33"/>
      <c r="M40" s="33"/>
      <c r="N40" s="33"/>
      <c r="O40" s="33"/>
      <c r="P40" s="33"/>
      <c r="R40" s="33"/>
      <c r="S40" s="33"/>
    </row>
    <row r="41" spans="1:19">
      <c r="A41" s="97"/>
      <c r="B41" s="27"/>
      <c r="C41" s="28"/>
      <c r="D41" s="29"/>
      <c r="E41" s="29"/>
      <c r="F41" s="29"/>
      <c r="G41" s="30"/>
      <c r="H41" s="33"/>
      <c r="I41" s="33"/>
      <c r="J41" s="33"/>
      <c r="K41" s="33"/>
      <c r="L41" s="33"/>
      <c r="M41" s="33"/>
      <c r="N41" s="33"/>
      <c r="O41" s="33"/>
      <c r="P41" s="33"/>
      <c r="R41" s="33"/>
      <c r="S41" s="33"/>
    </row>
    <row r="42" spans="1:19">
      <c r="A42" s="97"/>
      <c r="B42" s="27"/>
      <c r="C42" s="28"/>
      <c r="D42" s="29"/>
      <c r="E42" s="29"/>
      <c r="F42" s="29"/>
      <c r="G42" s="30"/>
      <c r="H42" s="33"/>
      <c r="I42" s="33"/>
      <c r="J42" s="33"/>
      <c r="K42" s="33"/>
      <c r="L42" s="33"/>
      <c r="M42" s="33"/>
      <c r="N42" s="33"/>
      <c r="O42" s="33"/>
      <c r="P42" s="33"/>
      <c r="R42" s="33"/>
      <c r="S42" s="33"/>
    </row>
    <row r="43" spans="1:19">
      <c r="A43" s="97"/>
      <c r="B43" s="27"/>
      <c r="C43" s="28"/>
      <c r="D43" s="29"/>
      <c r="E43" s="29"/>
      <c r="F43" s="29"/>
      <c r="G43" s="30"/>
      <c r="H43" s="33"/>
      <c r="I43" s="33"/>
      <c r="J43" s="33"/>
      <c r="K43" s="33"/>
      <c r="L43" s="33"/>
      <c r="M43" s="33"/>
      <c r="N43" s="33"/>
      <c r="O43" s="33"/>
      <c r="P43" s="33"/>
      <c r="R43" s="33"/>
      <c r="S43" s="33"/>
    </row>
    <row r="44" spans="1:19">
      <c r="A44" s="97"/>
      <c r="B44" s="27"/>
      <c r="C44" s="28"/>
      <c r="D44" s="29"/>
      <c r="E44" s="29"/>
      <c r="F44" s="29"/>
      <c r="G44" s="30"/>
      <c r="H44" s="33"/>
      <c r="I44" s="33"/>
      <c r="J44" s="33"/>
      <c r="K44" s="33"/>
      <c r="L44" s="33"/>
      <c r="M44" s="33"/>
      <c r="N44" s="33"/>
      <c r="O44" s="33"/>
      <c r="P44" s="33"/>
      <c r="R44" s="33"/>
      <c r="S44" s="33"/>
    </row>
    <row r="45" spans="1:19">
      <c r="A45" s="97"/>
      <c r="B45" s="27"/>
      <c r="C45" s="28"/>
      <c r="D45" s="29"/>
      <c r="E45" s="29"/>
      <c r="F45" s="29"/>
      <c r="G45" s="30"/>
      <c r="H45" s="33"/>
      <c r="I45" s="33"/>
      <c r="J45" s="33"/>
      <c r="K45" s="33"/>
      <c r="L45" s="33"/>
      <c r="M45" s="33"/>
      <c r="N45" s="33"/>
      <c r="O45" s="33"/>
      <c r="P45" s="33"/>
      <c r="R45" s="33"/>
      <c r="S45" s="33"/>
    </row>
    <row r="46" spans="1:19">
      <c r="A46" s="97"/>
      <c r="B46" s="27"/>
      <c r="C46" s="28"/>
      <c r="D46" s="29"/>
      <c r="E46" s="29"/>
      <c r="F46" s="29"/>
      <c r="G46" s="30"/>
      <c r="H46" s="33"/>
      <c r="I46" s="33"/>
      <c r="J46" s="33"/>
      <c r="K46" s="33"/>
      <c r="L46" s="33"/>
      <c r="M46" s="33"/>
      <c r="N46" s="33"/>
      <c r="O46" s="33"/>
      <c r="P46" s="33"/>
      <c r="R46" s="33"/>
      <c r="S46" s="33"/>
    </row>
    <row r="47" spans="1:19">
      <c r="A47" s="97"/>
      <c r="B47" s="27"/>
      <c r="C47" s="28"/>
      <c r="D47" s="29"/>
      <c r="E47" s="29"/>
      <c r="F47" s="29"/>
      <c r="G47" s="30"/>
      <c r="H47" s="33"/>
      <c r="I47" s="33"/>
      <c r="J47" s="33"/>
      <c r="K47" s="33"/>
      <c r="L47" s="33"/>
      <c r="M47" s="33"/>
      <c r="N47" s="33"/>
      <c r="O47" s="33"/>
      <c r="P47" s="33"/>
      <c r="R47" s="33"/>
      <c r="S47" s="33"/>
    </row>
    <row r="48" spans="1:19">
      <c r="A48" s="97"/>
      <c r="B48" s="27"/>
      <c r="C48" s="28"/>
      <c r="D48" s="29"/>
      <c r="E48" s="29"/>
      <c r="F48" s="29"/>
      <c r="G48" s="30"/>
      <c r="H48" s="33"/>
      <c r="I48" s="33"/>
      <c r="J48" s="33"/>
      <c r="K48" s="33"/>
      <c r="L48" s="33"/>
      <c r="M48" s="33"/>
      <c r="N48" s="33"/>
      <c r="O48" s="33"/>
      <c r="P48" s="33"/>
      <c r="R48" s="33"/>
      <c r="S48" s="33"/>
    </row>
    <row r="49" spans="2:19">
      <c r="B49" s="27"/>
      <c r="C49" s="28"/>
      <c r="D49" s="29"/>
      <c r="E49" s="29"/>
      <c r="F49" s="29"/>
      <c r="G49" s="30"/>
      <c r="H49" s="33"/>
      <c r="I49" s="33"/>
      <c r="J49" s="33"/>
      <c r="K49" s="33"/>
      <c r="L49" s="33"/>
      <c r="M49" s="33"/>
      <c r="N49" s="33"/>
      <c r="O49" s="33"/>
      <c r="P49" s="33"/>
      <c r="R49" s="33"/>
      <c r="S49" s="33"/>
    </row>
    <row r="50" spans="2:19">
      <c r="B50" s="27"/>
      <c r="C50" s="28"/>
      <c r="D50" s="29"/>
      <c r="E50" s="29"/>
      <c r="F50" s="29"/>
      <c r="G50" s="30"/>
      <c r="H50" s="33"/>
      <c r="I50" s="33"/>
      <c r="J50" s="33"/>
      <c r="K50" s="33"/>
      <c r="L50" s="33"/>
      <c r="M50" s="33"/>
      <c r="N50" s="33"/>
      <c r="O50" s="33"/>
      <c r="P50" s="33"/>
      <c r="R50" s="33"/>
      <c r="S50" s="33"/>
    </row>
    <row r="51" spans="2:19">
      <c r="B51" s="27"/>
      <c r="C51" s="28"/>
      <c r="D51" s="29"/>
      <c r="E51" s="29"/>
      <c r="F51" s="29"/>
      <c r="G51" s="30"/>
      <c r="H51" s="33"/>
      <c r="I51" s="33"/>
      <c r="J51" s="33"/>
      <c r="K51" s="33"/>
      <c r="L51" s="33"/>
      <c r="M51" s="33"/>
      <c r="N51" s="33"/>
      <c r="O51" s="33"/>
      <c r="P51" s="33"/>
      <c r="R51" s="33"/>
      <c r="S51" s="33"/>
    </row>
    <row r="52" spans="2:19">
      <c r="B52" s="27"/>
      <c r="C52" s="28"/>
      <c r="D52" s="29"/>
      <c r="E52" s="29"/>
      <c r="F52" s="29"/>
      <c r="G52" s="30"/>
      <c r="H52" s="33"/>
      <c r="I52" s="33"/>
      <c r="J52" s="33"/>
      <c r="K52" s="33"/>
      <c r="L52" s="33"/>
      <c r="M52" s="33"/>
      <c r="N52" s="33"/>
      <c r="O52" s="33"/>
      <c r="P52" s="33"/>
      <c r="R52" s="33"/>
      <c r="S52" s="33"/>
    </row>
    <row r="53" spans="2:19">
      <c r="B53" s="27"/>
      <c r="C53" s="28"/>
      <c r="D53" s="29"/>
      <c r="E53" s="29"/>
      <c r="F53" s="29"/>
      <c r="G53" s="30"/>
      <c r="H53" s="33"/>
      <c r="I53" s="33"/>
      <c r="J53" s="33"/>
      <c r="K53" s="33"/>
      <c r="L53" s="33"/>
      <c r="M53" s="33"/>
      <c r="N53" s="33"/>
      <c r="O53" s="33"/>
      <c r="P53" s="33"/>
      <c r="R53" s="33"/>
      <c r="S53" s="33"/>
    </row>
    <row r="54" spans="2:19">
      <c r="B54" s="27"/>
      <c r="C54" s="28"/>
      <c r="D54" s="29"/>
      <c r="E54" s="29"/>
      <c r="F54" s="29"/>
      <c r="G54" s="30"/>
      <c r="H54" s="33"/>
      <c r="I54" s="33"/>
      <c r="J54" s="33"/>
      <c r="K54" s="33"/>
      <c r="L54" s="33"/>
      <c r="M54" s="33"/>
      <c r="N54" s="33"/>
      <c r="O54" s="33"/>
      <c r="P54" s="33"/>
      <c r="R54" s="33"/>
      <c r="S54" s="33"/>
    </row>
    <row r="55" spans="2:19">
      <c r="B55" s="27"/>
      <c r="C55" s="28"/>
      <c r="D55" s="29"/>
      <c r="E55" s="29"/>
      <c r="F55" s="29"/>
      <c r="G55" s="30"/>
      <c r="H55" s="33"/>
      <c r="I55" s="33"/>
      <c r="J55" s="33"/>
      <c r="K55" s="33"/>
      <c r="L55" s="33"/>
      <c r="M55" s="33"/>
      <c r="N55" s="33"/>
      <c r="O55" s="33"/>
      <c r="P55" s="33"/>
      <c r="R55" s="33"/>
      <c r="S55" s="33"/>
    </row>
    <row r="56" spans="2:19">
      <c r="B56" s="27"/>
      <c r="C56" s="28"/>
      <c r="D56" s="29"/>
      <c r="E56" s="29"/>
      <c r="F56" s="29"/>
      <c r="G56" s="30"/>
      <c r="H56" s="33"/>
      <c r="I56" s="33"/>
      <c r="J56" s="33"/>
      <c r="K56" s="33"/>
      <c r="L56" s="33"/>
      <c r="M56" s="33"/>
      <c r="N56" s="33"/>
      <c r="O56" s="33"/>
      <c r="P56" s="33"/>
      <c r="R56" s="33"/>
      <c r="S56" s="33"/>
    </row>
    <row r="57" spans="2:19">
      <c r="B57" s="27"/>
      <c r="C57" s="28"/>
      <c r="D57" s="29"/>
      <c r="E57" s="29"/>
      <c r="F57" s="29"/>
      <c r="G57" s="30"/>
      <c r="H57" s="33"/>
      <c r="I57" s="33"/>
      <c r="J57" s="33"/>
      <c r="K57" s="33"/>
      <c r="L57" s="33"/>
      <c r="M57" s="33"/>
      <c r="N57" s="33"/>
      <c r="O57" s="33"/>
      <c r="P57" s="33"/>
      <c r="R57" s="33"/>
      <c r="S57" s="33"/>
    </row>
    <row r="58" spans="2:19">
      <c r="B58" s="27"/>
      <c r="C58" s="28"/>
      <c r="D58" s="29"/>
      <c r="E58" s="29"/>
      <c r="F58" s="29"/>
      <c r="G58" s="30"/>
      <c r="H58" s="33"/>
      <c r="I58" s="33"/>
      <c r="J58" s="33"/>
      <c r="K58" s="33"/>
      <c r="L58" s="33"/>
      <c r="M58" s="33"/>
      <c r="N58" s="33"/>
      <c r="O58" s="33"/>
      <c r="P58" s="33"/>
      <c r="R58" s="33"/>
      <c r="S58" s="33"/>
    </row>
    <row r="59" spans="2:19">
      <c r="B59" s="27"/>
      <c r="C59" s="28"/>
      <c r="D59" s="29"/>
      <c r="E59" s="29"/>
      <c r="F59" s="29"/>
      <c r="G59" s="30"/>
      <c r="H59" s="33"/>
      <c r="I59" s="33"/>
      <c r="J59" s="33"/>
      <c r="K59" s="33"/>
      <c r="L59" s="33"/>
      <c r="M59" s="33"/>
      <c r="N59" s="33"/>
      <c r="O59" s="33"/>
      <c r="P59" s="33"/>
      <c r="R59" s="33"/>
      <c r="S59" s="33"/>
    </row>
    <row r="60" spans="2:19">
      <c r="B60" s="27"/>
      <c r="C60" s="28"/>
      <c r="D60" s="29"/>
      <c r="E60" s="29"/>
      <c r="F60" s="29"/>
      <c r="G60" s="30"/>
      <c r="H60" s="33"/>
      <c r="I60" s="33"/>
      <c r="J60" s="33"/>
      <c r="K60" s="33"/>
      <c r="L60" s="33"/>
      <c r="M60" s="33"/>
      <c r="N60" s="33"/>
      <c r="O60" s="33"/>
      <c r="P60" s="33"/>
      <c r="R60" s="33"/>
      <c r="S60" s="33"/>
    </row>
    <row r="61" spans="2:19">
      <c r="B61" s="27"/>
      <c r="C61" s="28"/>
      <c r="D61" s="29"/>
      <c r="E61" s="29"/>
      <c r="F61" s="29"/>
      <c r="G61" s="30"/>
      <c r="H61" s="33"/>
      <c r="I61" s="33"/>
      <c r="J61" s="33"/>
      <c r="K61" s="33"/>
      <c r="L61" s="33"/>
      <c r="M61" s="33"/>
      <c r="N61" s="33"/>
      <c r="O61" s="33"/>
      <c r="P61" s="33"/>
      <c r="R61" s="33"/>
      <c r="S61" s="33"/>
    </row>
    <row r="62" spans="2:19">
      <c r="B62" s="27"/>
      <c r="C62" s="28"/>
      <c r="D62" s="29"/>
      <c r="E62" s="29"/>
      <c r="F62" s="29"/>
      <c r="G62" s="30"/>
      <c r="H62" s="33"/>
      <c r="I62" s="33"/>
      <c r="J62" s="33"/>
      <c r="K62" s="33"/>
      <c r="L62" s="33"/>
      <c r="M62" s="33"/>
      <c r="N62" s="33"/>
      <c r="O62" s="33"/>
      <c r="P62" s="33"/>
      <c r="R62" s="33"/>
      <c r="S62" s="33"/>
    </row>
    <row r="63" spans="2:19">
      <c r="B63" s="27"/>
      <c r="C63" s="28"/>
      <c r="D63" s="29"/>
      <c r="E63" s="29"/>
      <c r="F63" s="29"/>
      <c r="G63" s="30"/>
      <c r="H63" s="33"/>
      <c r="I63" s="33"/>
      <c r="J63" s="33"/>
      <c r="K63" s="33"/>
      <c r="L63" s="33"/>
      <c r="M63" s="33"/>
      <c r="N63" s="33"/>
      <c r="O63" s="33"/>
      <c r="P63" s="33"/>
      <c r="R63" s="33"/>
      <c r="S63" s="33"/>
    </row>
    <row r="64" spans="2:19">
      <c r="B64" s="27"/>
      <c r="C64" s="28"/>
      <c r="D64" s="29"/>
      <c r="E64" s="29"/>
      <c r="F64" s="29"/>
      <c r="G64" s="30"/>
      <c r="H64" s="33"/>
      <c r="I64" s="33"/>
      <c r="J64" s="33"/>
      <c r="K64" s="33"/>
      <c r="L64" s="33"/>
      <c r="M64" s="33"/>
      <c r="N64" s="33"/>
      <c r="O64" s="33"/>
      <c r="P64" s="33"/>
      <c r="R64" s="33"/>
      <c r="S64" s="33"/>
    </row>
    <row r="65" spans="2:19">
      <c r="B65" s="27"/>
      <c r="C65" s="28"/>
      <c r="D65" s="29"/>
      <c r="E65" s="29"/>
      <c r="F65" s="29"/>
      <c r="G65" s="30"/>
      <c r="H65" s="33"/>
      <c r="I65" s="33"/>
      <c r="J65" s="33"/>
      <c r="K65" s="33"/>
      <c r="L65" s="33"/>
      <c r="M65" s="33"/>
      <c r="N65" s="33"/>
      <c r="O65" s="33"/>
      <c r="P65" s="33"/>
      <c r="R65" s="33"/>
      <c r="S65" s="33"/>
    </row>
    <row r="66" spans="2:19">
      <c r="B66" s="27"/>
      <c r="C66" s="28"/>
      <c r="D66" s="29"/>
      <c r="E66" s="29"/>
      <c r="F66" s="29"/>
      <c r="G66" s="30"/>
      <c r="H66" s="33"/>
      <c r="I66" s="33"/>
      <c r="J66" s="33"/>
      <c r="K66" s="33"/>
      <c r="L66" s="33"/>
      <c r="M66" s="33"/>
      <c r="N66" s="33"/>
      <c r="O66" s="33"/>
      <c r="P66" s="33"/>
      <c r="R66" s="33"/>
      <c r="S66" s="33"/>
    </row>
    <row r="67" spans="2:19">
      <c r="B67" s="27"/>
      <c r="C67" s="28"/>
      <c r="D67" s="29"/>
      <c r="E67" s="29"/>
      <c r="F67" s="29"/>
      <c r="G67" s="30"/>
      <c r="H67" s="33"/>
      <c r="I67" s="33"/>
      <c r="J67" s="33"/>
      <c r="K67" s="33"/>
      <c r="L67" s="33"/>
      <c r="M67" s="33"/>
      <c r="N67" s="33"/>
      <c r="O67" s="33"/>
      <c r="P67" s="33"/>
      <c r="R67" s="33"/>
      <c r="S67" s="33"/>
    </row>
    <row r="68" spans="2:19">
      <c r="B68" s="27"/>
      <c r="C68" s="28"/>
      <c r="D68" s="29"/>
      <c r="E68" s="29"/>
      <c r="F68" s="29"/>
      <c r="G68" s="30"/>
      <c r="H68" s="33"/>
      <c r="I68" s="33"/>
      <c r="J68" s="33"/>
      <c r="K68" s="33"/>
      <c r="L68" s="33"/>
      <c r="M68" s="33"/>
      <c r="N68" s="33"/>
      <c r="O68" s="33"/>
      <c r="P68" s="33"/>
      <c r="R68" s="33"/>
      <c r="S68" s="33"/>
    </row>
    <row r="69" spans="2:19">
      <c r="B69" s="27"/>
      <c r="C69" s="28"/>
      <c r="D69" s="29"/>
      <c r="E69" s="29"/>
      <c r="F69" s="29"/>
      <c r="G69" s="30"/>
      <c r="H69" s="33"/>
      <c r="I69" s="33"/>
      <c r="J69" s="33"/>
      <c r="K69" s="33"/>
      <c r="L69" s="33"/>
      <c r="M69" s="33"/>
      <c r="N69" s="33"/>
      <c r="O69" s="33"/>
      <c r="P69" s="33"/>
      <c r="R69" s="33"/>
      <c r="S69" s="33"/>
    </row>
    <row r="70" spans="2:19">
      <c r="B70" s="27"/>
      <c r="C70" s="28"/>
      <c r="D70" s="29"/>
      <c r="E70" s="29"/>
      <c r="F70" s="29"/>
      <c r="G70" s="30"/>
      <c r="H70" s="33"/>
      <c r="I70" s="33"/>
      <c r="J70" s="33"/>
      <c r="K70" s="33"/>
      <c r="L70" s="33"/>
      <c r="M70" s="33"/>
      <c r="N70" s="33"/>
      <c r="O70" s="33"/>
      <c r="P70" s="33"/>
      <c r="R70" s="33"/>
      <c r="S70" s="33"/>
    </row>
    <row r="71" spans="2:19">
      <c r="B71" s="27"/>
      <c r="C71" s="28"/>
      <c r="D71" s="29"/>
      <c r="E71" s="29"/>
      <c r="F71" s="29"/>
      <c r="G71" s="30"/>
      <c r="H71" s="33"/>
      <c r="I71" s="33"/>
      <c r="J71" s="33"/>
      <c r="K71" s="33"/>
      <c r="L71" s="33"/>
      <c r="M71" s="33"/>
      <c r="N71" s="33"/>
      <c r="O71" s="33"/>
      <c r="P71" s="33"/>
      <c r="R71" s="33"/>
      <c r="S71" s="33"/>
    </row>
    <row r="72" spans="2:19">
      <c r="B72" s="27"/>
      <c r="C72" s="28"/>
      <c r="D72" s="29"/>
      <c r="E72" s="29"/>
      <c r="F72" s="29"/>
      <c r="G72" s="30"/>
      <c r="H72" s="33"/>
      <c r="I72" s="33"/>
      <c r="J72" s="33"/>
      <c r="K72" s="33"/>
      <c r="L72" s="33"/>
      <c r="M72" s="33"/>
      <c r="N72" s="33"/>
      <c r="O72" s="33"/>
      <c r="P72" s="33"/>
      <c r="R72" s="33"/>
      <c r="S72" s="33"/>
    </row>
    <row r="73" spans="2:19">
      <c r="B73" s="27"/>
      <c r="C73" s="28"/>
      <c r="D73" s="29"/>
      <c r="E73" s="29"/>
      <c r="F73" s="29"/>
      <c r="G73" s="30"/>
      <c r="H73" s="33"/>
      <c r="I73" s="33"/>
      <c r="J73" s="33"/>
      <c r="K73" s="33"/>
      <c r="L73" s="33"/>
      <c r="M73" s="33"/>
      <c r="N73" s="33"/>
      <c r="O73" s="33"/>
      <c r="P73" s="33"/>
      <c r="R73" s="33"/>
      <c r="S73" s="33"/>
    </row>
    <row r="74" spans="2:19">
      <c r="B74" s="27"/>
      <c r="C74" s="28"/>
      <c r="D74" s="29"/>
      <c r="E74" s="29"/>
      <c r="F74" s="29"/>
      <c r="G74" s="30"/>
      <c r="H74" s="33"/>
      <c r="I74" s="33"/>
      <c r="J74" s="33"/>
      <c r="K74" s="33"/>
      <c r="L74" s="33"/>
      <c r="M74" s="33"/>
      <c r="N74" s="33"/>
      <c r="O74" s="33"/>
      <c r="P74" s="33"/>
      <c r="R74" s="33"/>
      <c r="S74" s="33"/>
    </row>
    <row r="75" spans="2:19">
      <c r="B75" s="27"/>
      <c r="C75" s="28"/>
      <c r="D75" s="29"/>
      <c r="E75" s="29"/>
      <c r="F75" s="29"/>
      <c r="G75" s="30"/>
      <c r="H75" s="33"/>
      <c r="I75" s="33"/>
      <c r="J75" s="33"/>
      <c r="K75" s="33"/>
      <c r="L75" s="33"/>
      <c r="M75" s="33"/>
      <c r="N75" s="33"/>
      <c r="O75" s="33"/>
      <c r="P75" s="33"/>
      <c r="R75" s="33"/>
      <c r="S75" s="33"/>
    </row>
    <row r="76" spans="2:19">
      <c r="B76" s="27"/>
      <c r="C76" s="28"/>
      <c r="D76" s="29"/>
      <c r="E76" s="29"/>
      <c r="F76" s="29"/>
      <c r="G76" s="30"/>
      <c r="H76" s="33"/>
      <c r="I76" s="33"/>
      <c r="J76" s="33"/>
      <c r="K76" s="33"/>
      <c r="L76" s="33"/>
      <c r="M76" s="33"/>
      <c r="N76" s="33"/>
      <c r="O76" s="33"/>
      <c r="P76" s="33"/>
      <c r="R76" s="33"/>
      <c r="S76" s="33"/>
    </row>
    <row r="77" spans="2:19">
      <c r="B77" s="27"/>
      <c r="C77" s="28"/>
      <c r="D77" s="29"/>
      <c r="E77" s="29"/>
      <c r="F77" s="29"/>
      <c r="G77" s="30"/>
      <c r="H77" s="33"/>
      <c r="I77" s="33"/>
      <c r="J77" s="33"/>
      <c r="K77" s="33"/>
      <c r="L77" s="33"/>
      <c r="M77" s="33"/>
      <c r="N77" s="33"/>
      <c r="O77" s="33"/>
      <c r="P77" s="33"/>
      <c r="R77" s="33"/>
      <c r="S77" s="33"/>
    </row>
    <row r="78" spans="2:19">
      <c r="B78" s="27"/>
      <c r="C78" s="28"/>
      <c r="D78" s="29"/>
      <c r="E78" s="29"/>
      <c r="F78" s="29"/>
      <c r="G78" s="30"/>
      <c r="H78" s="33"/>
      <c r="I78" s="33"/>
      <c r="J78" s="33"/>
      <c r="K78" s="33"/>
      <c r="L78" s="33"/>
      <c r="M78" s="33"/>
      <c r="N78" s="33"/>
      <c r="O78" s="33"/>
      <c r="P78" s="33"/>
      <c r="R78" s="33"/>
      <c r="S78" s="33"/>
    </row>
    <row r="79" spans="2:19">
      <c r="B79" s="27"/>
      <c r="C79" s="28"/>
      <c r="D79" s="29"/>
      <c r="E79" s="29"/>
      <c r="F79" s="29"/>
      <c r="G79" s="30"/>
      <c r="H79" s="33"/>
      <c r="I79" s="33"/>
      <c r="J79" s="33"/>
      <c r="K79" s="33"/>
      <c r="L79" s="33"/>
      <c r="M79" s="33"/>
      <c r="N79" s="33"/>
      <c r="O79" s="33"/>
      <c r="P79" s="33"/>
      <c r="R79" s="33"/>
      <c r="S79" s="33"/>
    </row>
    <row r="80" spans="2:19">
      <c r="B80" s="27"/>
      <c r="C80" s="28"/>
      <c r="D80" s="29"/>
      <c r="E80" s="29"/>
      <c r="F80" s="29"/>
      <c r="G80" s="30"/>
      <c r="H80" s="33"/>
      <c r="I80" s="33"/>
      <c r="J80" s="33"/>
      <c r="K80" s="33"/>
      <c r="L80" s="33"/>
      <c r="M80" s="33"/>
      <c r="N80" s="33"/>
      <c r="O80" s="33"/>
      <c r="P80" s="33"/>
      <c r="R80" s="33"/>
      <c r="S80" s="33"/>
    </row>
    <row r="81" spans="2:19">
      <c r="B81" s="27"/>
      <c r="C81" s="28"/>
      <c r="D81" s="29"/>
      <c r="E81" s="29"/>
      <c r="F81" s="29"/>
      <c r="G81" s="30"/>
      <c r="H81" s="33"/>
      <c r="I81" s="33"/>
      <c r="J81" s="33"/>
      <c r="K81" s="33"/>
      <c r="L81" s="33"/>
      <c r="M81" s="33"/>
      <c r="N81" s="33"/>
      <c r="O81" s="33"/>
      <c r="P81" s="33"/>
      <c r="R81" s="33"/>
      <c r="S81" s="33"/>
    </row>
    <row r="82" spans="2:19">
      <c r="B82" s="27"/>
      <c r="C82" s="28"/>
      <c r="D82" s="29"/>
      <c r="E82" s="29"/>
      <c r="F82" s="29"/>
      <c r="G82" s="30"/>
      <c r="H82" s="33"/>
      <c r="I82" s="33"/>
      <c r="J82" s="33"/>
      <c r="K82" s="33"/>
      <c r="L82" s="33"/>
      <c r="M82" s="33"/>
      <c r="N82" s="33"/>
      <c r="O82" s="33"/>
      <c r="P82" s="33"/>
      <c r="R82" s="33"/>
      <c r="S82" s="33"/>
    </row>
    <row r="83" spans="2:19">
      <c r="B83" s="27"/>
      <c r="C83" s="28"/>
      <c r="D83" s="29"/>
      <c r="E83" s="29"/>
      <c r="F83" s="29"/>
      <c r="G83" s="30"/>
      <c r="H83" s="33"/>
      <c r="I83" s="33"/>
      <c r="J83" s="33"/>
      <c r="K83" s="33"/>
      <c r="L83" s="33"/>
      <c r="M83" s="33"/>
      <c r="N83" s="33"/>
      <c r="O83" s="33"/>
      <c r="P83" s="33"/>
      <c r="R83" s="33"/>
      <c r="S83" s="33"/>
    </row>
    <row r="84" spans="2:19">
      <c r="B84" s="27"/>
      <c r="C84" s="28"/>
      <c r="D84" s="29"/>
      <c r="E84" s="29"/>
      <c r="F84" s="29"/>
      <c r="G84" s="30"/>
      <c r="H84" s="33"/>
      <c r="I84" s="33"/>
      <c r="J84" s="33"/>
      <c r="K84" s="33"/>
      <c r="L84" s="33"/>
      <c r="M84" s="33"/>
      <c r="N84" s="33"/>
      <c r="O84" s="33"/>
      <c r="P84" s="33"/>
      <c r="R84" s="33"/>
      <c r="S84" s="33"/>
    </row>
    <row r="85" spans="2:19">
      <c r="B85" s="27"/>
      <c r="C85" s="28"/>
      <c r="D85" s="29"/>
      <c r="E85" s="29"/>
      <c r="F85" s="29"/>
      <c r="G85" s="30"/>
      <c r="H85" s="33"/>
      <c r="I85" s="33"/>
      <c r="J85" s="33"/>
      <c r="K85" s="33"/>
      <c r="L85" s="33"/>
      <c r="M85" s="33"/>
      <c r="N85" s="33"/>
      <c r="O85" s="33"/>
      <c r="P85" s="33"/>
      <c r="R85" s="33"/>
      <c r="S85" s="33"/>
    </row>
    <row r="86" spans="2:19">
      <c r="B86" s="27"/>
      <c r="C86" s="28"/>
      <c r="D86" s="29"/>
      <c r="E86" s="29"/>
      <c r="F86" s="29"/>
      <c r="G86" s="30"/>
      <c r="H86" s="33"/>
      <c r="I86" s="33"/>
      <c r="J86" s="33"/>
      <c r="K86" s="33"/>
      <c r="L86" s="33"/>
      <c r="M86" s="33"/>
      <c r="N86" s="33"/>
      <c r="O86" s="33"/>
      <c r="P86" s="33"/>
      <c r="R86" s="33"/>
      <c r="S86" s="33"/>
    </row>
    <row r="87" spans="2:19">
      <c r="B87" s="27"/>
      <c r="C87" s="28"/>
      <c r="D87" s="29"/>
      <c r="E87" s="29"/>
      <c r="F87" s="29"/>
      <c r="G87" s="30"/>
      <c r="H87" s="33"/>
      <c r="I87" s="33"/>
      <c r="J87" s="33"/>
      <c r="K87" s="33"/>
      <c r="L87" s="33"/>
      <c r="M87" s="33"/>
      <c r="N87" s="33"/>
      <c r="O87" s="33"/>
      <c r="P87" s="33"/>
      <c r="R87" s="33"/>
      <c r="S87" s="33"/>
    </row>
    <row r="88" spans="2:19">
      <c r="B88" s="27"/>
      <c r="C88" s="28"/>
      <c r="D88" s="29"/>
      <c r="E88" s="29"/>
      <c r="F88" s="29"/>
      <c r="G88" s="30"/>
      <c r="H88" s="33"/>
      <c r="I88" s="33"/>
      <c r="J88" s="33"/>
      <c r="K88" s="33"/>
      <c r="L88" s="33"/>
      <c r="M88" s="33"/>
      <c r="N88" s="33"/>
      <c r="O88" s="33"/>
      <c r="P88" s="33"/>
      <c r="R88" s="33"/>
      <c r="S88" s="33"/>
    </row>
    <row r="89" spans="2:19">
      <c r="B89" s="27"/>
      <c r="C89" s="28"/>
      <c r="D89" s="29"/>
      <c r="E89" s="29"/>
      <c r="F89" s="29"/>
      <c r="G89" s="30"/>
      <c r="H89" s="33"/>
      <c r="I89" s="33"/>
      <c r="J89" s="33"/>
      <c r="K89" s="33"/>
      <c r="L89" s="33"/>
      <c r="M89" s="33"/>
      <c r="N89" s="33"/>
      <c r="O89" s="33"/>
      <c r="P89" s="33"/>
      <c r="R89" s="33"/>
      <c r="S89" s="33"/>
    </row>
    <row r="90" spans="2:19">
      <c r="B90" s="27"/>
      <c r="C90" s="28"/>
      <c r="D90" s="29"/>
      <c r="E90" s="29"/>
      <c r="F90" s="29"/>
      <c r="G90" s="30"/>
      <c r="H90" s="33"/>
      <c r="I90" s="33"/>
      <c r="J90" s="33"/>
      <c r="K90" s="33"/>
      <c r="L90" s="33"/>
      <c r="M90" s="33"/>
      <c r="N90" s="33"/>
      <c r="O90" s="33"/>
      <c r="P90" s="33"/>
      <c r="R90" s="33"/>
      <c r="S90" s="33"/>
    </row>
    <row r="91" spans="2:19">
      <c r="B91" s="27"/>
      <c r="C91" s="28"/>
      <c r="D91" s="29"/>
      <c r="E91" s="29"/>
      <c r="F91" s="29"/>
      <c r="G91" s="30"/>
      <c r="H91" s="33"/>
      <c r="I91" s="33"/>
      <c r="J91" s="33"/>
      <c r="K91" s="33"/>
      <c r="L91" s="33"/>
      <c r="M91" s="33"/>
      <c r="N91" s="33"/>
      <c r="O91" s="33"/>
      <c r="P91" s="33"/>
      <c r="R91" s="33"/>
      <c r="S91" s="33"/>
    </row>
    <row r="92" spans="2:19">
      <c r="B92" s="27"/>
      <c r="C92" s="28"/>
      <c r="D92" s="29"/>
      <c r="E92" s="29"/>
      <c r="F92" s="29"/>
      <c r="G92" s="30"/>
      <c r="H92" s="33"/>
      <c r="I92" s="33"/>
      <c r="J92" s="33"/>
      <c r="K92" s="33"/>
      <c r="L92" s="33"/>
      <c r="M92" s="33"/>
      <c r="N92" s="33"/>
      <c r="O92" s="33"/>
      <c r="P92" s="33"/>
      <c r="R92" s="33"/>
      <c r="S92" s="33"/>
    </row>
    <row r="93" spans="2:19">
      <c r="B93" s="27"/>
      <c r="C93" s="28"/>
      <c r="D93" s="29"/>
      <c r="E93" s="29"/>
      <c r="F93" s="29"/>
      <c r="G93" s="30"/>
      <c r="H93" s="33"/>
      <c r="I93" s="33"/>
      <c r="J93" s="33"/>
      <c r="K93" s="33"/>
      <c r="L93" s="33"/>
      <c r="M93" s="33"/>
      <c r="N93" s="33"/>
      <c r="O93" s="33"/>
      <c r="P93" s="33"/>
      <c r="R93" s="33"/>
      <c r="S93" s="33"/>
    </row>
    <row r="94" spans="2:19">
      <c r="B94" s="27"/>
      <c r="C94" s="28"/>
      <c r="D94" s="29"/>
      <c r="E94" s="29"/>
      <c r="F94" s="29"/>
      <c r="G94" s="30"/>
      <c r="H94" s="33"/>
      <c r="I94" s="33"/>
      <c r="J94" s="33"/>
      <c r="K94" s="33"/>
      <c r="L94" s="33"/>
      <c r="M94" s="33"/>
      <c r="N94" s="33"/>
      <c r="O94" s="33"/>
      <c r="P94" s="33"/>
      <c r="R94" s="33"/>
      <c r="S94" s="33"/>
    </row>
    <row r="95" spans="2:19">
      <c r="B95" s="27"/>
      <c r="C95" s="28"/>
      <c r="D95" s="29"/>
      <c r="E95" s="29"/>
      <c r="F95" s="29"/>
      <c r="G95" s="30"/>
      <c r="H95" s="33"/>
      <c r="I95" s="33"/>
      <c r="J95" s="33"/>
      <c r="K95" s="33"/>
      <c r="L95" s="33"/>
      <c r="M95" s="33"/>
      <c r="N95" s="33"/>
      <c r="O95" s="33"/>
      <c r="P95" s="33"/>
      <c r="R95" s="33"/>
      <c r="S95" s="33"/>
    </row>
    <row r="96" spans="2:19">
      <c r="B96" s="27"/>
      <c r="C96" s="28"/>
      <c r="D96" s="29"/>
      <c r="E96" s="29"/>
      <c r="F96" s="29"/>
      <c r="G96" s="30"/>
      <c r="H96" s="33"/>
      <c r="I96" s="33"/>
      <c r="J96" s="33"/>
      <c r="K96" s="33"/>
      <c r="L96" s="33"/>
      <c r="M96" s="33"/>
      <c r="N96" s="33"/>
      <c r="O96" s="33"/>
      <c r="P96" s="33"/>
      <c r="R96" s="33"/>
      <c r="S96" s="33"/>
    </row>
    <row r="97" spans="2:19">
      <c r="B97" s="27"/>
      <c r="C97" s="28"/>
      <c r="D97" s="29"/>
      <c r="E97" s="29"/>
      <c r="F97" s="29"/>
      <c r="G97" s="30"/>
      <c r="H97" s="33"/>
      <c r="I97" s="33"/>
      <c r="J97" s="33"/>
      <c r="K97" s="33"/>
      <c r="L97" s="33"/>
      <c r="M97" s="33"/>
      <c r="N97" s="33"/>
      <c r="O97" s="33"/>
      <c r="P97" s="33"/>
      <c r="R97" s="33"/>
      <c r="S97" s="33"/>
    </row>
    <row r="98" spans="2:19">
      <c r="B98" s="27"/>
      <c r="C98" s="28"/>
      <c r="D98" s="29"/>
      <c r="E98" s="29"/>
      <c r="F98" s="29"/>
      <c r="G98" s="30"/>
      <c r="H98" s="33"/>
      <c r="I98" s="33"/>
      <c r="J98" s="33"/>
      <c r="K98" s="33"/>
      <c r="L98" s="33"/>
      <c r="M98" s="33"/>
      <c r="N98" s="33"/>
      <c r="O98" s="33"/>
      <c r="P98" s="33"/>
      <c r="R98" s="33"/>
      <c r="S98" s="33"/>
    </row>
    <row r="99" spans="2:19">
      <c r="B99" s="27"/>
      <c r="C99" s="28"/>
      <c r="D99" s="29"/>
      <c r="E99" s="29"/>
      <c r="F99" s="29"/>
      <c r="G99" s="30"/>
      <c r="H99" s="33"/>
      <c r="I99" s="33"/>
      <c r="J99" s="33"/>
      <c r="K99" s="33"/>
      <c r="L99" s="33"/>
      <c r="M99" s="33"/>
      <c r="N99" s="33"/>
      <c r="O99" s="33"/>
      <c r="P99" s="33"/>
      <c r="R99" s="33"/>
      <c r="S99" s="33"/>
    </row>
    <row r="100" spans="2:19">
      <c r="B100" s="27"/>
      <c r="C100" s="28"/>
      <c r="D100" s="29"/>
      <c r="E100" s="29"/>
      <c r="F100" s="29"/>
      <c r="G100" s="30"/>
      <c r="H100" s="33"/>
      <c r="I100" s="33"/>
      <c r="J100" s="33"/>
      <c r="K100" s="33"/>
      <c r="L100" s="33"/>
      <c r="M100" s="33"/>
      <c r="N100" s="33"/>
      <c r="O100" s="33"/>
      <c r="P100" s="33"/>
      <c r="R100" s="33"/>
      <c r="S100" s="33"/>
    </row>
    <row r="101" spans="2:19">
      <c r="B101" s="27"/>
      <c r="C101" s="28"/>
      <c r="D101" s="29"/>
      <c r="E101" s="29"/>
      <c r="F101" s="29"/>
      <c r="G101" s="30"/>
      <c r="H101" s="33"/>
      <c r="I101" s="33"/>
      <c r="J101" s="33"/>
      <c r="K101" s="33"/>
      <c r="L101" s="33"/>
      <c r="M101" s="33"/>
      <c r="N101" s="33"/>
      <c r="O101" s="33"/>
      <c r="P101" s="33"/>
      <c r="R101" s="33"/>
      <c r="S101" s="33"/>
    </row>
    <row r="102" spans="2:19">
      <c r="B102" s="27"/>
      <c r="C102" s="28"/>
      <c r="D102" s="29"/>
      <c r="E102" s="29"/>
      <c r="F102" s="29"/>
      <c r="G102" s="30"/>
      <c r="H102" s="33"/>
      <c r="I102" s="33"/>
      <c r="J102" s="33"/>
      <c r="K102" s="33"/>
      <c r="L102" s="33"/>
      <c r="M102" s="33"/>
      <c r="N102" s="33"/>
      <c r="O102" s="33"/>
      <c r="P102" s="33"/>
      <c r="R102" s="33"/>
      <c r="S102" s="33"/>
    </row>
    <row r="103" spans="2:19">
      <c r="B103" s="27"/>
      <c r="C103" s="28"/>
      <c r="D103" s="29"/>
      <c r="E103" s="29"/>
      <c r="F103" s="29"/>
      <c r="G103" s="30"/>
      <c r="H103" s="33"/>
      <c r="I103" s="33"/>
      <c r="J103" s="33"/>
      <c r="K103" s="33"/>
      <c r="L103" s="33"/>
      <c r="M103" s="33"/>
      <c r="N103" s="33"/>
      <c r="O103" s="33"/>
      <c r="P103" s="33"/>
      <c r="R103" s="33"/>
      <c r="S103" s="33"/>
    </row>
    <row r="104" spans="2:19">
      <c r="B104" s="27"/>
      <c r="C104" s="28"/>
      <c r="D104" s="29"/>
      <c r="E104" s="29"/>
      <c r="F104" s="29"/>
      <c r="G104" s="30"/>
      <c r="H104" s="33"/>
      <c r="I104" s="33"/>
      <c r="J104" s="33"/>
      <c r="K104" s="33"/>
      <c r="L104" s="33"/>
      <c r="M104" s="33"/>
      <c r="N104" s="33"/>
      <c r="O104" s="33"/>
      <c r="P104" s="33"/>
      <c r="R104" s="33"/>
      <c r="S104" s="33"/>
    </row>
    <row r="105" spans="2:19">
      <c r="B105" s="27"/>
      <c r="C105" s="28"/>
      <c r="D105" s="29"/>
      <c r="E105" s="29"/>
      <c r="F105" s="29"/>
      <c r="G105" s="30"/>
      <c r="H105" s="33"/>
      <c r="I105" s="33"/>
      <c r="J105" s="33"/>
      <c r="K105" s="33"/>
      <c r="L105" s="33"/>
      <c r="M105" s="33"/>
      <c r="N105" s="33"/>
      <c r="O105" s="33"/>
      <c r="P105" s="33"/>
      <c r="R105" s="33"/>
      <c r="S105" s="33"/>
    </row>
    <row r="106" spans="2:19">
      <c r="B106" s="27"/>
      <c r="C106" s="28"/>
      <c r="D106" s="29"/>
      <c r="E106" s="29"/>
      <c r="F106" s="29"/>
      <c r="G106" s="30"/>
      <c r="H106" s="33"/>
      <c r="I106" s="33"/>
      <c r="J106" s="33"/>
      <c r="K106" s="33"/>
      <c r="L106" s="33"/>
      <c r="M106" s="33"/>
      <c r="N106" s="33"/>
      <c r="O106" s="33"/>
      <c r="P106" s="33"/>
      <c r="R106" s="33"/>
      <c r="S106" s="33"/>
    </row>
    <row r="107" spans="2:19">
      <c r="B107" s="27"/>
      <c r="C107" s="28"/>
      <c r="D107" s="29"/>
      <c r="E107" s="29"/>
      <c r="F107" s="29"/>
      <c r="G107" s="30"/>
      <c r="H107" s="33"/>
      <c r="I107" s="33"/>
      <c r="J107" s="33"/>
      <c r="K107" s="33"/>
      <c r="L107" s="33"/>
      <c r="M107" s="33"/>
      <c r="N107" s="33"/>
      <c r="O107" s="33"/>
      <c r="P107" s="33"/>
      <c r="R107" s="33"/>
      <c r="S107" s="33"/>
    </row>
    <row r="108" spans="2:19">
      <c r="B108" s="27"/>
      <c r="C108" s="28"/>
      <c r="D108" s="29"/>
      <c r="E108" s="29"/>
      <c r="F108" s="29"/>
      <c r="G108" s="30"/>
      <c r="H108" s="33"/>
      <c r="I108" s="33"/>
      <c r="J108" s="33"/>
      <c r="K108" s="33"/>
      <c r="L108" s="33"/>
      <c r="M108" s="33"/>
      <c r="N108" s="33"/>
      <c r="O108" s="33"/>
      <c r="P108" s="33"/>
      <c r="R108" s="33"/>
      <c r="S108" s="33"/>
    </row>
    <row r="109" spans="2:19">
      <c r="B109" s="27"/>
      <c r="C109" s="28"/>
      <c r="D109" s="29"/>
      <c r="E109" s="29"/>
      <c r="F109" s="29"/>
      <c r="G109" s="30"/>
      <c r="H109" s="33"/>
      <c r="I109" s="33"/>
      <c r="J109" s="33"/>
      <c r="K109" s="33"/>
      <c r="L109" s="33"/>
      <c r="M109" s="33"/>
      <c r="N109" s="33"/>
      <c r="O109" s="33"/>
      <c r="P109" s="33"/>
      <c r="R109" s="33"/>
      <c r="S109" s="33"/>
    </row>
    <row r="110" spans="2:19">
      <c r="B110" s="27"/>
      <c r="C110" s="28"/>
      <c r="D110" s="29"/>
      <c r="E110" s="29"/>
      <c r="F110" s="29"/>
      <c r="G110" s="30"/>
      <c r="H110" s="33"/>
      <c r="I110" s="33"/>
      <c r="J110" s="33"/>
      <c r="K110" s="33"/>
      <c r="L110" s="33"/>
      <c r="M110" s="33"/>
      <c r="N110" s="33"/>
      <c r="O110" s="33"/>
      <c r="P110" s="33"/>
      <c r="R110" s="33"/>
      <c r="S110" s="33"/>
    </row>
    <row r="111" spans="2:19">
      <c r="B111" s="27"/>
      <c r="C111" s="28"/>
      <c r="D111" s="29"/>
      <c r="E111" s="29"/>
      <c r="F111" s="29"/>
      <c r="G111" s="30"/>
      <c r="H111" s="33"/>
      <c r="I111" s="33"/>
      <c r="J111" s="33"/>
      <c r="K111" s="33"/>
      <c r="L111" s="33"/>
      <c r="M111" s="33"/>
      <c r="N111" s="33"/>
      <c r="O111" s="33"/>
      <c r="P111" s="33"/>
      <c r="R111" s="33"/>
      <c r="S111" s="33"/>
    </row>
    <row r="112" spans="2:19">
      <c r="B112" s="27"/>
      <c r="C112" s="28"/>
      <c r="D112" s="29"/>
      <c r="E112" s="29"/>
      <c r="F112" s="29"/>
      <c r="G112" s="30"/>
      <c r="H112" s="33"/>
      <c r="I112" s="33"/>
      <c r="J112" s="33"/>
      <c r="K112" s="33"/>
      <c r="L112" s="33"/>
      <c r="M112" s="33"/>
      <c r="N112" s="33"/>
      <c r="O112" s="33"/>
      <c r="P112" s="33"/>
      <c r="R112" s="33"/>
      <c r="S112" s="33"/>
    </row>
    <row r="113" spans="2:19">
      <c r="B113" s="27"/>
      <c r="C113" s="28"/>
      <c r="D113" s="29"/>
      <c r="E113" s="29"/>
      <c r="F113" s="29"/>
      <c r="G113" s="30"/>
      <c r="H113" s="33"/>
      <c r="I113" s="33"/>
      <c r="J113" s="33"/>
      <c r="K113" s="33"/>
      <c r="L113" s="33"/>
      <c r="M113" s="33"/>
      <c r="N113" s="33"/>
      <c r="O113" s="33"/>
      <c r="P113" s="33"/>
      <c r="R113" s="33"/>
      <c r="S113" s="33"/>
    </row>
    <row r="114" spans="2:19">
      <c r="B114" s="27"/>
      <c r="C114" s="28"/>
      <c r="D114" s="29"/>
      <c r="E114" s="29"/>
      <c r="F114" s="29"/>
      <c r="G114" s="30"/>
      <c r="H114" s="33"/>
      <c r="I114" s="33"/>
      <c r="J114" s="33"/>
      <c r="K114" s="33"/>
      <c r="L114" s="33"/>
      <c r="M114" s="33"/>
      <c r="N114" s="33"/>
      <c r="O114" s="33"/>
      <c r="P114" s="33"/>
      <c r="R114" s="33"/>
      <c r="S114" s="33"/>
    </row>
    <row r="115" spans="2:19">
      <c r="B115" s="27"/>
      <c r="C115" s="28"/>
      <c r="D115" s="29"/>
      <c r="E115" s="29"/>
      <c r="F115" s="29"/>
      <c r="G115" s="30"/>
      <c r="H115" s="33"/>
      <c r="I115" s="33"/>
      <c r="J115" s="33"/>
      <c r="K115" s="33"/>
      <c r="L115" s="33"/>
      <c r="M115" s="33"/>
      <c r="N115" s="33"/>
      <c r="O115" s="33"/>
      <c r="P115" s="33"/>
      <c r="R115" s="33"/>
      <c r="S115" s="33"/>
    </row>
    <row r="116" spans="2:19">
      <c r="B116" s="27"/>
      <c r="C116" s="28"/>
      <c r="D116" s="29"/>
      <c r="E116" s="29"/>
      <c r="F116" s="29"/>
      <c r="G116" s="30"/>
      <c r="H116" s="33"/>
      <c r="I116" s="33"/>
      <c r="J116" s="33"/>
      <c r="K116" s="33"/>
      <c r="L116" s="33"/>
      <c r="M116" s="33"/>
      <c r="N116" s="33"/>
      <c r="O116" s="33"/>
      <c r="P116" s="33"/>
      <c r="R116" s="33"/>
      <c r="S116" s="33"/>
    </row>
    <row r="117" spans="2:19">
      <c r="B117" s="27"/>
      <c r="C117" s="28"/>
      <c r="D117" s="29"/>
      <c r="E117" s="29"/>
      <c r="F117" s="29"/>
      <c r="G117" s="30"/>
      <c r="H117" s="33"/>
      <c r="I117" s="33"/>
      <c r="J117" s="33"/>
      <c r="K117" s="33"/>
      <c r="L117" s="33"/>
      <c r="M117" s="33"/>
      <c r="N117" s="33"/>
      <c r="O117" s="33"/>
      <c r="P117" s="33"/>
      <c r="R117" s="33"/>
      <c r="S117" s="33"/>
    </row>
    <row r="118" spans="2:19">
      <c r="B118" s="27"/>
      <c r="C118" s="28"/>
      <c r="D118" s="29"/>
      <c r="E118" s="29"/>
      <c r="F118" s="29"/>
      <c r="G118" s="30"/>
      <c r="H118" s="33"/>
      <c r="I118" s="33"/>
      <c r="J118" s="33"/>
      <c r="K118" s="33"/>
      <c r="L118" s="33"/>
      <c r="M118" s="33"/>
      <c r="N118" s="33"/>
      <c r="O118" s="33"/>
      <c r="P118" s="33"/>
      <c r="R118" s="33"/>
      <c r="S118" s="33"/>
    </row>
    <row r="119" spans="2:19">
      <c r="B119" s="27"/>
      <c r="C119" s="28"/>
      <c r="D119" s="29"/>
      <c r="E119" s="29"/>
      <c r="F119" s="29"/>
      <c r="G119" s="30"/>
      <c r="H119" s="33"/>
      <c r="I119" s="33"/>
      <c r="J119" s="33"/>
      <c r="K119" s="33"/>
      <c r="L119" s="33"/>
      <c r="M119" s="33"/>
      <c r="N119" s="33"/>
      <c r="O119" s="33"/>
      <c r="P119" s="33"/>
      <c r="R119" s="33"/>
      <c r="S119" s="33"/>
    </row>
    <row r="120" spans="2:19">
      <c r="B120" s="27"/>
      <c r="C120" s="28"/>
      <c r="D120" s="29"/>
      <c r="E120" s="29"/>
      <c r="F120" s="29"/>
      <c r="G120" s="30"/>
      <c r="H120" s="33"/>
      <c r="I120" s="33"/>
      <c r="J120" s="33"/>
      <c r="K120" s="33"/>
      <c r="L120" s="33"/>
      <c r="M120" s="33"/>
      <c r="N120" s="33"/>
      <c r="O120" s="33"/>
      <c r="P120" s="33"/>
      <c r="R120" s="33"/>
      <c r="S120" s="33"/>
    </row>
    <row r="121" spans="2:19">
      <c r="B121" s="27"/>
      <c r="C121" s="28"/>
      <c r="D121" s="29"/>
      <c r="E121" s="29"/>
      <c r="F121" s="29"/>
      <c r="G121" s="30"/>
      <c r="H121" s="33"/>
      <c r="I121" s="33"/>
      <c r="J121" s="33"/>
      <c r="K121" s="33"/>
      <c r="L121" s="33"/>
      <c r="M121" s="33"/>
      <c r="N121" s="33"/>
      <c r="O121" s="33"/>
      <c r="P121" s="33"/>
      <c r="R121" s="33"/>
      <c r="S121" s="33"/>
    </row>
    <row r="122" spans="2:19">
      <c r="B122" s="27"/>
      <c r="C122" s="28"/>
      <c r="D122" s="29"/>
      <c r="E122" s="29"/>
      <c r="F122" s="29"/>
      <c r="G122" s="30"/>
      <c r="H122" s="33"/>
      <c r="I122" s="33"/>
      <c r="J122" s="33"/>
      <c r="K122" s="33"/>
      <c r="L122" s="33"/>
      <c r="M122" s="33"/>
      <c r="N122" s="33"/>
      <c r="O122" s="33"/>
      <c r="P122" s="33"/>
      <c r="R122" s="33"/>
      <c r="S122" s="33"/>
    </row>
    <row r="123" spans="2:19">
      <c r="B123" s="27"/>
      <c r="C123" s="28"/>
      <c r="D123" s="29"/>
      <c r="E123" s="29"/>
      <c r="F123" s="29"/>
      <c r="G123" s="30"/>
      <c r="H123" s="33"/>
      <c r="I123" s="33"/>
      <c r="J123" s="33"/>
      <c r="K123" s="33"/>
      <c r="L123" s="33"/>
      <c r="M123" s="33"/>
      <c r="N123" s="33"/>
      <c r="O123" s="33"/>
      <c r="P123" s="33"/>
      <c r="R123" s="33"/>
      <c r="S123" s="33"/>
    </row>
    <row r="124" spans="2:19">
      <c r="B124" s="27"/>
      <c r="C124" s="28"/>
      <c r="D124" s="29"/>
      <c r="E124" s="29"/>
      <c r="F124" s="29"/>
      <c r="G124" s="30"/>
      <c r="H124" s="33"/>
      <c r="I124" s="33"/>
      <c r="J124" s="33"/>
      <c r="K124" s="33"/>
      <c r="L124" s="33"/>
      <c r="M124" s="33"/>
      <c r="N124" s="33"/>
      <c r="O124" s="33"/>
      <c r="P124" s="33"/>
      <c r="R124" s="33"/>
      <c r="S124" s="33"/>
    </row>
    <row r="125" spans="2:19">
      <c r="B125" s="27"/>
      <c r="C125" s="28"/>
      <c r="D125" s="29"/>
      <c r="E125" s="29"/>
      <c r="F125" s="29"/>
      <c r="G125" s="30"/>
      <c r="H125" s="33"/>
      <c r="I125" s="33"/>
      <c r="J125" s="33"/>
      <c r="K125" s="33"/>
      <c r="L125" s="33"/>
      <c r="M125" s="33"/>
      <c r="N125" s="33"/>
      <c r="O125" s="33"/>
      <c r="P125" s="33"/>
      <c r="R125" s="33"/>
      <c r="S125" s="33"/>
    </row>
    <row r="126" spans="2:19">
      <c r="B126" s="27"/>
      <c r="C126" s="28"/>
      <c r="D126" s="29"/>
      <c r="E126" s="29"/>
      <c r="F126" s="29"/>
      <c r="G126" s="30"/>
      <c r="H126" s="33"/>
      <c r="I126" s="33"/>
      <c r="J126" s="33"/>
      <c r="K126" s="33"/>
      <c r="L126" s="33"/>
      <c r="M126" s="33"/>
      <c r="N126" s="33"/>
      <c r="O126" s="33"/>
      <c r="P126" s="33"/>
      <c r="R126" s="33"/>
      <c r="S126" s="33"/>
    </row>
    <row r="127" spans="2:19">
      <c r="B127" s="27"/>
      <c r="C127" s="28"/>
      <c r="D127" s="29"/>
      <c r="E127" s="29"/>
      <c r="F127" s="29"/>
      <c r="G127" s="30"/>
      <c r="H127" s="33"/>
      <c r="I127" s="33"/>
      <c r="J127" s="33"/>
      <c r="K127" s="33"/>
      <c r="L127" s="33"/>
      <c r="M127" s="33"/>
      <c r="N127" s="33"/>
      <c r="O127" s="33"/>
      <c r="P127" s="33"/>
      <c r="R127" s="33"/>
      <c r="S127" s="33"/>
    </row>
    <row r="128" spans="2:19">
      <c r="B128" s="27"/>
      <c r="C128" s="28"/>
      <c r="D128" s="29"/>
      <c r="E128" s="29"/>
      <c r="F128" s="29"/>
      <c r="G128" s="30"/>
      <c r="H128" s="33"/>
      <c r="I128" s="33"/>
      <c r="J128" s="33"/>
      <c r="K128" s="33"/>
      <c r="L128" s="33"/>
      <c r="M128" s="33"/>
      <c r="N128" s="33"/>
      <c r="O128" s="33"/>
      <c r="P128" s="33"/>
      <c r="R128" s="33"/>
      <c r="S128" s="33"/>
    </row>
    <row r="129" spans="2:19">
      <c r="B129" s="27"/>
      <c r="C129" s="28"/>
      <c r="D129" s="29"/>
      <c r="E129" s="29"/>
      <c r="F129" s="29"/>
      <c r="G129" s="30"/>
      <c r="H129" s="33"/>
      <c r="I129" s="33"/>
      <c r="J129" s="33"/>
      <c r="K129" s="33"/>
      <c r="L129" s="33"/>
      <c r="M129" s="33"/>
      <c r="N129" s="33"/>
      <c r="O129" s="33"/>
      <c r="P129" s="33"/>
      <c r="R129" s="33"/>
      <c r="S129" s="33"/>
    </row>
    <row r="130" spans="2:19">
      <c r="B130" s="27"/>
      <c r="C130" s="28"/>
      <c r="D130" s="29"/>
      <c r="E130" s="29"/>
      <c r="F130" s="29"/>
      <c r="G130" s="30"/>
      <c r="H130" s="33"/>
      <c r="I130" s="33"/>
      <c r="J130" s="33"/>
      <c r="K130" s="33"/>
      <c r="L130" s="33"/>
      <c r="M130" s="33"/>
      <c r="N130" s="33"/>
      <c r="O130" s="33"/>
      <c r="P130" s="33"/>
      <c r="R130" s="33"/>
      <c r="S130" s="33"/>
    </row>
    <row r="131" spans="2:19">
      <c r="B131" s="27"/>
      <c r="C131" s="28"/>
      <c r="D131" s="29"/>
      <c r="E131" s="29"/>
      <c r="F131" s="29"/>
      <c r="G131" s="30"/>
      <c r="H131" s="33"/>
      <c r="I131" s="33"/>
      <c r="J131" s="33"/>
      <c r="K131" s="33"/>
      <c r="L131" s="33"/>
      <c r="M131" s="33"/>
      <c r="N131" s="33"/>
      <c r="O131" s="33"/>
      <c r="P131" s="33"/>
      <c r="R131" s="33"/>
      <c r="S131" s="33"/>
    </row>
    <row r="132" spans="2:19">
      <c r="B132" s="27"/>
      <c r="C132" s="28"/>
      <c r="D132" s="29"/>
      <c r="E132" s="29"/>
      <c r="F132" s="29"/>
      <c r="G132" s="30"/>
      <c r="H132" s="33"/>
      <c r="I132" s="33"/>
      <c r="J132" s="33"/>
      <c r="K132" s="33"/>
      <c r="L132" s="33"/>
      <c r="M132" s="33"/>
      <c r="N132" s="33"/>
      <c r="O132" s="33"/>
      <c r="P132" s="33"/>
      <c r="R132" s="33"/>
      <c r="S132" s="33"/>
    </row>
    <row r="133" spans="2:19">
      <c r="B133" s="27"/>
      <c r="C133" s="28"/>
      <c r="D133" s="29"/>
      <c r="E133" s="29"/>
      <c r="F133" s="29"/>
      <c r="G133" s="30"/>
      <c r="H133" s="33"/>
      <c r="I133" s="33"/>
      <c r="J133" s="33"/>
      <c r="K133" s="33"/>
      <c r="L133" s="33"/>
      <c r="M133" s="33"/>
      <c r="N133" s="33"/>
      <c r="O133" s="33"/>
      <c r="P133" s="33"/>
      <c r="R133" s="33"/>
      <c r="S133" s="33"/>
    </row>
    <row r="134" spans="2:19">
      <c r="B134" s="27"/>
      <c r="C134" s="28"/>
      <c r="D134" s="29"/>
      <c r="E134" s="29"/>
      <c r="F134" s="29"/>
      <c r="G134" s="30"/>
      <c r="H134" s="33"/>
      <c r="I134" s="33"/>
      <c r="J134" s="33"/>
      <c r="K134" s="33"/>
      <c r="L134" s="33"/>
      <c r="M134" s="33"/>
      <c r="N134" s="33"/>
      <c r="O134" s="33"/>
      <c r="P134" s="33"/>
      <c r="R134" s="33"/>
      <c r="S134" s="33"/>
    </row>
    <row r="135" spans="2:19">
      <c r="B135" s="27"/>
      <c r="C135" s="28"/>
      <c r="D135" s="29"/>
      <c r="E135" s="29"/>
      <c r="F135" s="29"/>
      <c r="G135" s="30"/>
      <c r="H135" s="33"/>
      <c r="I135" s="33"/>
      <c r="J135" s="33"/>
      <c r="K135" s="33"/>
      <c r="L135" s="33"/>
      <c r="M135" s="33"/>
      <c r="N135" s="33"/>
      <c r="O135" s="33"/>
      <c r="P135" s="33"/>
      <c r="R135" s="33"/>
      <c r="S135" s="33"/>
    </row>
    <row r="136" spans="2:19">
      <c r="B136" s="27"/>
      <c r="C136" s="28"/>
      <c r="D136" s="29"/>
      <c r="E136" s="29"/>
      <c r="F136" s="29"/>
      <c r="G136" s="30"/>
      <c r="H136" s="33"/>
      <c r="I136" s="33"/>
      <c r="J136" s="33"/>
      <c r="K136" s="33"/>
      <c r="L136" s="33"/>
      <c r="M136" s="33"/>
      <c r="N136" s="33"/>
      <c r="O136" s="33"/>
      <c r="P136" s="33"/>
      <c r="R136" s="33"/>
      <c r="S136" s="33"/>
    </row>
    <row r="137" spans="2:19">
      <c r="B137" s="27"/>
      <c r="C137" s="28"/>
      <c r="D137" s="29"/>
      <c r="E137" s="29"/>
      <c r="F137" s="29"/>
      <c r="G137" s="30"/>
      <c r="H137" s="33"/>
      <c r="I137" s="33"/>
      <c r="J137" s="33"/>
      <c r="K137" s="33"/>
      <c r="L137" s="33"/>
      <c r="M137" s="33"/>
      <c r="N137" s="33"/>
      <c r="O137" s="33"/>
      <c r="P137" s="33"/>
      <c r="R137" s="33"/>
      <c r="S137" s="33"/>
    </row>
    <row r="138" spans="2:19">
      <c r="B138" s="27"/>
      <c r="C138" s="28"/>
      <c r="D138" s="29"/>
      <c r="E138" s="29"/>
      <c r="F138" s="29"/>
      <c r="G138" s="30"/>
      <c r="H138" s="33"/>
      <c r="I138" s="33"/>
      <c r="J138" s="33"/>
      <c r="K138" s="33"/>
      <c r="L138" s="33"/>
      <c r="M138" s="33"/>
      <c r="N138" s="33"/>
      <c r="O138" s="33"/>
      <c r="P138" s="33"/>
      <c r="R138" s="33"/>
      <c r="S138" s="33"/>
    </row>
    <row r="139" spans="2:19">
      <c r="B139" s="27"/>
      <c r="C139" s="28"/>
      <c r="D139" s="29"/>
      <c r="E139" s="29"/>
      <c r="F139" s="29"/>
      <c r="G139" s="30"/>
      <c r="H139" s="33"/>
      <c r="I139" s="33"/>
      <c r="J139" s="33"/>
      <c r="K139" s="33"/>
      <c r="L139" s="33"/>
      <c r="M139" s="33"/>
      <c r="N139" s="33"/>
      <c r="O139" s="33"/>
      <c r="P139" s="33"/>
      <c r="R139" s="33"/>
      <c r="S139" s="33"/>
    </row>
    <row r="140" spans="2:19">
      <c r="B140" s="27"/>
      <c r="C140" s="28"/>
      <c r="D140" s="29"/>
      <c r="E140" s="29"/>
      <c r="F140" s="29"/>
      <c r="G140" s="30"/>
      <c r="H140" s="33"/>
      <c r="I140" s="33"/>
      <c r="J140" s="33"/>
      <c r="K140" s="33"/>
      <c r="L140" s="33"/>
      <c r="M140" s="33"/>
      <c r="N140" s="33"/>
      <c r="O140" s="33"/>
      <c r="P140" s="33"/>
      <c r="R140" s="33"/>
      <c r="S140" s="33"/>
    </row>
    <row r="141" spans="2:19">
      <c r="B141" s="27"/>
      <c r="C141" s="28"/>
      <c r="D141" s="29"/>
      <c r="E141" s="29"/>
      <c r="F141" s="29"/>
      <c r="G141" s="30"/>
      <c r="H141" s="33"/>
      <c r="I141" s="33"/>
      <c r="J141" s="33"/>
      <c r="K141" s="33"/>
      <c r="L141" s="33"/>
      <c r="M141" s="33"/>
      <c r="N141" s="33"/>
      <c r="O141" s="33"/>
      <c r="P141" s="33"/>
      <c r="R141" s="33"/>
      <c r="S141" s="33"/>
    </row>
    <row r="142" spans="2:19">
      <c r="B142" s="27"/>
      <c r="C142" s="28"/>
      <c r="D142" s="29"/>
      <c r="E142" s="29"/>
      <c r="F142" s="29"/>
      <c r="G142" s="30"/>
      <c r="H142" s="33"/>
      <c r="I142" s="33"/>
      <c r="J142" s="33"/>
      <c r="K142" s="33"/>
      <c r="L142" s="33"/>
      <c r="M142" s="33"/>
      <c r="N142" s="33"/>
      <c r="O142" s="33"/>
      <c r="P142" s="33"/>
      <c r="R142" s="33"/>
      <c r="S142" s="33"/>
    </row>
    <row r="143" spans="2:19">
      <c r="B143" s="27"/>
      <c r="C143" s="28"/>
      <c r="D143" s="29"/>
      <c r="E143" s="29"/>
      <c r="F143" s="29"/>
      <c r="G143" s="30"/>
      <c r="H143" s="33"/>
      <c r="I143" s="33"/>
      <c r="J143" s="33"/>
      <c r="K143" s="33"/>
      <c r="L143" s="33"/>
      <c r="M143" s="33"/>
      <c r="N143" s="33"/>
      <c r="O143" s="33"/>
      <c r="P143" s="33"/>
      <c r="R143" s="33"/>
      <c r="S143" s="33"/>
    </row>
    <row r="144" spans="2:19">
      <c r="B144" s="27"/>
      <c r="C144" s="28"/>
      <c r="D144" s="29"/>
      <c r="E144" s="29"/>
      <c r="F144" s="29"/>
      <c r="G144" s="30"/>
      <c r="H144" s="33"/>
      <c r="I144" s="33"/>
      <c r="J144" s="33"/>
      <c r="K144" s="33"/>
      <c r="L144" s="33"/>
      <c r="M144" s="33"/>
      <c r="N144" s="33"/>
      <c r="O144" s="33"/>
      <c r="P144" s="33"/>
      <c r="R144" s="33"/>
      <c r="S144" s="33"/>
    </row>
    <row r="145" spans="2:19">
      <c r="B145" s="27"/>
      <c r="C145" s="28"/>
      <c r="D145" s="29"/>
      <c r="E145" s="29"/>
      <c r="F145" s="29"/>
      <c r="G145" s="30"/>
      <c r="H145" s="33"/>
      <c r="I145" s="33"/>
      <c r="J145" s="33"/>
      <c r="K145" s="33"/>
      <c r="L145" s="33"/>
      <c r="M145" s="33"/>
      <c r="N145" s="33"/>
      <c r="O145" s="33"/>
      <c r="P145" s="33"/>
      <c r="R145" s="33"/>
      <c r="S145" s="33"/>
    </row>
    <row r="146" spans="2:19">
      <c r="B146" s="27"/>
      <c r="C146" s="28"/>
      <c r="D146" s="29"/>
      <c r="E146" s="29"/>
      <c r="F146" s="29"/>
      <c r="G146" s="30"/>
      <c r="H146" s="33"/>
      <c r="I146" s="33"/>
      <c r="J146" s="33"/>
      <c r="K146" s="33"/>
      <c r="L146" s="33"/>
      <c r="M146" s="33"/>
      <c r="N146" s="33"/>
      <c r="O146" s="33"/>
      <c r="P146" s="33"/>
      <c r="R146" s="33"/>
      <c r="S146" s="33"/>
    </row>
    <row r="147" spans="2:19">
      <c r="B147" s="27"/>
      <c r="C147" s="28"/>
      <c r="D147" s="29"/>
      <c r="E147" s="29"/>
      <c r="F147" s="29"/>
      <c r="G147" s="30"/>
      <c r="H147" s="33"/>
      <c r="I147" s="33"/>
      <c r="J147" s="33"/>
      <c r="K147" s="33"/>
      <c r="L147" s="33"/>
      <c r="M147" s="33"/>
      <c r="N147" s="33"/>
      <c r="O147" s="33"/>
      <c r="P147" s="33"/>
      <c r="R147" s="33"/>
      <c r="S147" s="33"/>
    </row>
    <row r="148" spans="2:19">
      <c r="B148" s="27"/>
      <c r="C148" s="28"/>
      <c r="D148" s="29"/>
      <c r="E148" s="29"/>
      <c r="F148" s="29"/>
      <c r="G148" s="30"/>
      <c r="H148" s="33"/>
      <c r="I148" s="33"/>
      <c r="J148" s="33"/>
      <c r="K148" s="33"/>
      <c r="L148" s="33"/>
      <c r="M148" s="33"/>
      <c r="N148" s="33"/>
      <c r="O148" s="33"/>
      <c r="P148" s="33"/>
      <c r="R148" s="33"/>
      <c r="S148" s="33"/>
    </row>
    <row r="149" spans="2:19">
      <c r="B149" s="27"/>
      <c r="C149" s="28"/>
      <c r="D149" s="29"/>
      <c r="E149" s="29"/>
      <c r="F149" s="29"/>
      <c r="G149" s="30"/>
      <c r="H149" s="33"/>
      <c r="I149" s="33"/>
      <c r="J149" s="33"/>
      <c r="K149" s="33"/>
      <c r="L149" s="33"/>
      <c r="M149" s="33"/>
      <c r="N149" s="33"/>
      <c r="O149" s="33"/>
      <c r="P149" s="33"/>
      <c r="R149" s="33"/>
      <c r="S149" s="33"/>
    </row>
    <row r="150" spans="2:19">
      <c r="B150" s="27"/>
      <c r="C150" s="28"/>
      <c r="D150" s="29"/>
      <c r="E150" s="29"/>
      <c r="F150" s="29"/>
      <c r="G150" s="30"/>
      <c r="H150" s="33"/>
      <c r="I150" s="33"/>
      <c r="J150" s="33"/>
      <c r="K150" s="33"/>
      <c r="L150" s="33"/>
      <c r="M150" s="33"/>
      <c r="N150" s="33"/>
      <c r="O150" s="33"/>
      <c r="P150" s="33"/>
      <c r="R150" s="33"/>
      <c r="S150" s="33"/>
    </row>
    <row r="151" spans="2:19">
      <c r="B151" s="27"/>
      <c r="C151" s="28"/>
      <c r="D151" s="29"/>
      <c r="E151" s="29"/>
      <c r="F151" s="29"/>
      <c r="G151" s="30"/>
      <c r="H151" s="33"/>
      <c r="I151" s="33"/>
      <c r="J151" s="33"/>
      <c r="K151" s="33"/>
      <c r="L151" s="33"/>
      <c r="M151" s="33"/>
      <c r="N151" s="33"/>
      <c r="O151" s="33"/>
      <c r="P151" s="33"/>
      <c r="R151" s="33"/>
      <c r="S151" s="33"/>
    </row>
    <row r="152" spans="2:19">
      <c r="B152" s="27"/>
      <c r="C152" s="28"/>
      <c r="D152" s="29"/>
      <c r="E152" s="29"/>
      <c r="F152" s="29"/>
      <c r="G152" s="30"/>
      <c r="H152" s="33"/>
      <c r="I152" s="33"/>
      <c r="J152" s="33"/>
      <c r="K152" s="33"/>
      <c r="L152" s="33"/>
      <c r="M152" s="33"/>
      <c r="N152" s="33"/>
      <c r="O152" s="33"/>
      <c r="P152" s="33"/>
      <c r="R152" s="33"/>
      <c r="S152" s="33"/>
    </row>
    <row r="153" spans="2:19">
      <c r="B153" s="27"/>
      <c r="C153" s="28"/>
      <c r="D153" s="29"/>
      <c r="E153" s="29"/>
      <c r="F153" s="29"/>
      <c r="G153" s="30"/>
      <c r="H153" s="33"/>
      <c r="I153" s="33"/>
      <c r="J153" s="33"/>
      <c r="K153" s="33"/>
      <c r="L153" s="33"/>
      <c r="M153" s="33"/>
      <c r="N153" s="33"/>
      <c r="O153" s="33"/>
      <c r="P153" s="33"/>
      <c r="R153" s="33"/>
      <c r="S153" s="33"/>
    </row>
    <row r="154" spans="2:19">
      <c r="B154" s="27"/>
      <c r="C154" s="28"/>
      <c r="D154" s="29"/>
      <c r="E154" s="29"/>
      <c r="F154" s="29"/>
      <c r="G154" s="30"/>
      <c r="H154" s="33"/>
      <c r="I154" s="33"/>
      <c r="J154" s="33"/>
      <c r="K154" s="33"/>
      <c r="L154" s="33"/>
      <c r="M154" s="33"/>
      <c r="N154" s="33"/>
      <c r="O154" s="33"/>
      <c r="P154" s="33"/>
      <c r="R154" s="33"/>
      <c r="S154" s="33"/>
    </row>
    <row r="155" spans="2:19">
      <c r="B155" s="27"/>
      <c r="C155" s="28"/>
      <c r="D155" s="29"/>
      <c r="E155" s="29"/>
      <c r="F155" s="29"/>
      <c r="G155" s="30"/>
      <c r="H155" s="33"/>
      <c r="I155" s="33"/>
      <c r="J155" s="33"/>
      <c r="K155" s="33"/>
      <c r="L155" s="33"/>
      <c r="M155" s="33"/>
      <c r="N155" s="33"/>
      <c r="O155" s="33"/>
      <c r="P155" s="33"/>
      <c r="R155" s="33"/>
      <c r="S155" s="33"/>
    </row>
    <row r="156" spans="2:19">
      <c r="B156" s="27"/>
      <c r="C156" s="28"/>
      <c r="D156" s="29"/>
      <c r="E156" s="29"/>
      <c r="F156" s="29"/>
      <c r="G156" s="30"/>
      <c r="H156" s="33"/>
      <c r="I156" s="33"/>
      <c r="J156" s="33"/>
      <c r="K156" s="33"/>
      <c r="L156" s="33"/>
      <c r="M156" s="33"/>
      <c r="N156" s="33"/>
      <c r="O156" s="33"/>
      <c r="P156" s="33"/>
      <c r="R156" s="33"/>
      <c r="S156" s="33"/>
    </row>
    <row r="157" spans="2:19">
      <c r="B157" s="27"/>
      <c r="C157" s="28"/>
      <c r="D157" s="29"/>
      <c r="E157" s="29"/>
      <c r="F157" s="29"/>
      <c r="G157" s="30"/>
      <c r="H157" s="33"/>
      <c r="I157" s="33"/>
      <c r="J157" s="33"/>
      <c r="K157" s="33"/>
      <c r="L157" s="33"/>
      <c r="M157" s="33"/>
      <c r="N157" s="33"/>
      <c r="O157" s="33"/>
      <c r="P157" s="33"/>
      <c r="R157" s="33"/>
      <c r="S157" s="33"/>
    </row>
    <row r="158" spans="2:19">
      <c r="B158" s="27"/>
      <c r="C158" s="28"/>
      <c r="D158" s="29"/>
      <c r="E158" s="29"/>
      <c r="F158" s="29"/>
      <c r="G158" s="30"/>
      <c r="H158" s="33"/>
      <c r="I158" s="33"/>
      <c r="J158" s="33"/>
      <c r="K158" s="33"/>
      <c r="L158" s="33"/>
      <c r="M158" s="33"/>
      <c r="N158" s="33"/>
      <c r="O158" s="33"/>
      <c r="P158" s="33"/>
      <c r="R158" s="33"/>
      <c r="S158" s="33"/>
    </row>
    <row r="159" spans="2:19">
      <c r="B159" s="27"/>
      <c r="C159" s="28"/>
      <c r="D159" s="29"/>
      <c r="E159" s="29"/>
      <c r="F159" s="29"/>
      <c r="G159" s="30"/>
      <c r="H159" s="33"/>
      <c r="I159" s="33"/>
      <c r="J159" s="33"/>
      <c r="K159" s="33"/>
      <c r="L159" s="33"/>
      <c r="M159" s="33"/>
      <c r="N159" s="33"/>
      <c r="O159" s="33"/>
      <c r="P159" s="33"/>
      <c r="R159" s="33"/>
      <c r="S159" s="33"/>
    </row>
    <row r="160" spans="2:19">
      <c r="B160" s="27"/>
      <c r="C160" s="28"/>
      <c r="D160" s="29"/>
      <c r="E160" s="29"/>
      <c r="F160" s="29"/>
      <c r="G160" s="30"/>
      <c r="H160" s="33"/>
      <c r="I160" s="33"/>
      <c r="J160" s="33"/>
      <c r="K160" s="33"/>
      <c r="L160" s="33"/>
      <c r="M160" s="33"/>
      <c r="N160" s="33"/>
      <c r="O160" s="33"/>
      <c r="P160" s="33"/>
      <c r="R160" s="33"/>
      <c r="S160" s="33"/>
    </row>
    <row r="161" spans="2:19">
      <c r="B161" s="27"/>
      <c r="C161" s="28"/>
      <c r="D161" s="29"/>
      <c r="E161" s="29"/>
      <c r="F161" s="29"/>
      <c r="G161" s="30"/>
      <c r="H161" s="33"/>
      <c r="I161" s="33"/>
      <c r="J161" s="33"/>
      <c r="K161" s="33"/>
      <c r="L161" s="33"/>
      <c r="M161" s="33"/>
      <c r="N161" s="33"/>
      <c r="O161" s="33"/>
      <c r="P161" s="33"/>
      <c r="R161" s="33"/>
      <c r="S161" s="33"/>
    </row>
    <row r="162" spans="2:19">
      <c r="B162" s="27"/>
      <c r="C162" s="28"/>
      <c r="D162" s="29"/>
      <c r="E162" s="29"/>
      <c r="F162" s="29"/>
      <c r="G162" s="30"/>
      <c r="H162" s="33"/>
      <c r="I162" s="33"/>
      <c r="J162" s="33"/>
      <c r="K162" s="33"/>
      <c r="L162" s="33"/>
      <c r="M162" s="33"/>
      <c r="N162" s="33"/>
      <c r="O162" s="33"/>
      <c r="P162" s="33"/>
      <c r="R162" s="33"/>
      <c r="S162" s="33"/>
    </row>
    <row r="163" spans="2:19">
      <c r="B163" s="27"/>
      <c r="C163" s="28"/>
      <c r="D163" s="29"/>
      <c r="E163" s="29"/>
      <c r="F163" s="29"/>
      <c r="G163" s="30"/>
      <c r="H163" s="33"/>
      <c r="I163" s="33"/>
      <c r="J163" s="33"/>
      <c r="K163" s="33"/>
      <c r="L163" s="33"/>
      <c r="M163" s="33"/>
      <c r="N163" s="33"/>
      <c r="O163" s="33"/>
      <c r="P163" s="33"/>
      <c r="R163" s="33"/>
      <c r="S163" s="33"/>
    </row>
    <row r="164" spans="2:19">
      <c r="B164" s="27"/>
      <c r="C164" s="28"/>
      <c r="D164" s="29"/>
      <c r="E164" s="29"/>
      <c r="F164" s="29"/>
      <c r="G164" s="30"/>
      <c r="H164" s="33"/>
      <c r="I164" s="33"/>
      <c r="J164" s="33"/>
      <c r="K164" s="33"/>
      <c r="L164" s="33"/>
      <c r="M164" s="33"/>
      <c r="N164" s="33"/>
      <c r="O164" s="33"/>
      <c r="P164" s="33"/>
      <c r="R164" s="33"/>
      <c r="S164" s="33"/>
    </row>
    <row r="165" spans="2:19">
      <c r="B165" s="27"/>
      <c r="C165" s="28"/>
      <c r="D165" s="29"/>
      <c r="E165" s="29"/>
      <c r="F165" s="29"/>
      <c r="G165" s="30"/>
      <c r="H165" s="33"/>
      <c r="I165" s="33"/>
      <c r="J165" s="33"/>
      <c r="K165" s="33"/>
      <c r="L165" s="33"/>
      <c r="M165" s="33"/>
      <c r="N165" s="33"/>
      <c r="O165" s="33"/>
      <c r="P165" s="33"/>
      <c r="R165" s="33"/>
      <c r="S165" s="33"/>
    </row>
    <row r="166" spans="2:19">
      <c r="B166" s="27"/>
      <c r="C166" s="28"/>
      <c r="D166" s="29"/>
      <c r="E166" s="29"/>
      <c r="F166" s="29"/>
      <c r="G166" s="30"/>
      <c r="H166" s="33"/>
      <c r="I166" s="33"/>
      <c r="J166" s="33"/>
      <c r="K166" s="33"/>
      <c r="L166" s="33"/>
      <c r="M166" s="33"/>
      <c r="N166" s="33"/>
      <c r="O166" s="33"/>
      <c r="P166" s="33"/>
      <c r="R166" s="33"/>
      <c r="S166" s="33"/>
    </row>
    <row r="167" spans="2:19">
      <c r="B167" s="27"/>
      <c r="C167" s="28"/>
      <c r="D167" s="29"/>
      <c r="E167" s="29"/>
      <c r="F167" s="29"/>
      <c r="G167" s="30"/>
      <c r="H167" s="33"/>
      <c r="I167" s="33"/>
      <c r="J167" s="33"/>
      <c r="K167" s="33"/>
      <c r="L167" s="33"/>
      <c r="M167" s="33"/>
      <c r="N167" s="33"/>
      <c r="O167" s="33"/>
      <c r="P167" s="33"/>
      <c r="R167" s="33"/>
      <c r="S167" s="33"/>
    </row>
    <row r="168" spans="2:19">
      <c r="B168" s="27"/>
      <c r="C168" s="28"/>
      <c r="D168" s="29"/>
      <c r="E168" s="29"/>
      <c r="F168" s="29"/>
      <c r="G168" s="30"/>
      <c r="H168" s="33"/>
      <c r="I168" s="33"/>
      <c r="J168" s="33"/>
      <c r="K168" s="33"/>
      <c r="L168" s="33"/>
      <c r="M168" s="33"/>
      <c r="N168" s="33"/>
      <c r="O168" s="33"/>
      <c r="P168" s="33"/>
      <c r="R168" s="33"/>
      <c r="S168" s="33"/>
    </row>
    <row r="169" spans="2:19">
      <c r="B169" s="27"/>
      <c r="C169" s="28"/>
      <c r="D169" s="29"/>
      <c r="E169" s="29"/>
      <c r="F169" s="29"/>
      <c r="G169" s="30"/>
      <c r="H169" s="33"/>
      <c r="I169" s="33"/>
      <c r="J169" s="33"/>
      <c r="K169" s="33"/>
      <c r="L169" s="33"/>
      <c r="M169" s="33"/>
      <c r="N169" s="33"/>
      <c r="O169" s="33"/>
      <c r="P169" s="33"/>
      <c r="R169" s="33"/>
      <c r="S169" s="33"/>
    </row>
    <row r="170" spans="2:19">
      <c r="B170" s="27"/>
      <c r="C170" s="28"/>
      <c r="D170" s="29"/>
      <c r="E170" s="29"/>
      <c r="F170" s="29"/>
      <c r="G170" s="30"/>
      <c r="H170" s="33"/>
      <c r="I170" s="33"/>
      <c r="J170" s="33"/>
      <c r="K170" s="33"/>
      <c r="L170" s="33"/>
      <c r="M170" s="33"/>
      <c r="N170" s="33"/>
      <c r="O170" s="33"/>
      <c r="P170" s="33"/>
      <c r="R170" s="33"/>
      <c r="S170" s="33"/>
    </row>
    <row r="171" spans="2:19">
      <c r="B171" s="27"/>
      <c r="C171" s="28"/>
      <c r="D171" s="29"/>
      <c r="E171" s="29"/>
      <c r="F171" s="29"/>
      <c r="G171" s="30"/>
      <c r="H171" s="33"/>
      <c r="I171" s="33"/>
      <c r="J171" s="33"/>
      <c r="K171" s="33"/>
      <c r="L171" s="33"/>
      <c r="M171" s="33"/>
      <c r="N171" s="33"/>
      <c r="O171" s="33"/>
      <c r="P171" s="33"/>
      <c r="R171" s="33"/>
      <c r="S171" s="33"/>
    </row>
    <row r="172" spans="2:19">
      <c r="B172" s="27"/>
      <c r="C172" s="28"/>
      <c r="D172" s="29"/>
      <c r="E172" s="29"/>
      <c r="F172" s="29"/>
      <c r="G172" s="30"/>
      <c r="H172" s="33"/>
      <c r="I172" s="33"/>
      <c r="J172" s="33"/>
      <c r="K172" s="33"/>
      <c r="L172" s="33"/>
      <c r="M172" s="33"/>
      <c r="N172" s="33"/>
      <c r="O172" s="33"/>
      <c r="P172" s="33"/>
      <c r="R172" s="33"/>
      <c r="S172" s="33"/>
    </row>
    <row r="173" spans="2:19">
      <c r="B173" s="27"/>
      <c r="C173" s="28"/>
      <c r="D173" s="29"/>
      <c r="E173" s="29"/>
      <c r="F173" s="29"/>
      <c r="G173" s="30"/>
      <c r="H173" s="33"/>
      <c r="I173" s="33"/>
      <c r="J173" s="33"/>
      <c r="K173" s="33"/>
      <c r="L173" s="33"/>
      <c r="M173" s="33"/>
      <c r="N173" s="33"/>
      <c r="O173" s="33"/>
      <c r="P173" s="33"/>
      <c r="R173" s="33"/>
      <c r="S173" s="33"/>
    </row>
    <row r="174" spans="2:19">
      <c r="B174" s="27"/>
      <c r="C174" s="28"/>
      <c r="D174" s="29"/>
      <c r="E174" s="29"/>
      <c r="F174" s="29"/>
      <c r="G174" s="30"/>
      <c r="H174" s="33"/>
      <c r="I174" s="33"/>
      <c r="J174" s="33"/>
      <c r="K174" s="33"/>
      <c r="L174" s="33"/>
      <c r="M174" s="33"/>
      <c r="N174" s="33"/>
      <c r="O174" s="33"/>
      <c r="P174" s="33"/>
      <c r="R174" s="33"/>
      <c r="S174" s="33"/>
    </row>
    <row r="175" spans="2:19">
      <c r="B175" s="27"/>
      <c r="C175" s="28"/>
      <c r="D175" s="29"/>
      <c r="E175" s="29"/>
      <c r="F175" s="29"/>
      <c r="G175" s="30"/>
      <c r="H175" s="33"/>
      <c r="I175" s="33"/>
      <c r="J175" s="33"/>
      <c r="K175" s="33"/>
      <c r="L175" s="33"/>
      <c r="M175" s="33"/>
      <c r="N175" s="33"/>
      <c r="O175" s="33"/>
      <c r="P175" s="33"/>
      <c r="R175" s="33"/>
      <c r="S175" s="33"/>
    </row>
    <row r="176" spans="2:19">
      <c r="B176" s="27"/>
      <c r="C176" s="28"/>
      <c r="D176" s="29"/>
      <c r="E176" s="29"/>
      <c r="F176" s="29"/>
      <c r="G176" s="30"/>
      <c r="H176" s="33"/>
      <c r="I176" s="33"/>
      <c r="J176" s="33"/>
      <c r="K176" s="33"/>
      <c r="L176" s="33"/>
      <c r="M176" s="33"/>
      <c r="N176" s="33"/>
      <c r="O176" s="33"/>
      <c r="P176" s="33"/>
      <c r="R176" s="33"/>
      <c r="S176" s="33"/>
    </row>
    <row r="177" spans="2:19">
      <c r="B177" s="27"/>
      <c r="C177" s="28"/>
      <c r="D177" s="29"/>
      <c r="E177" s="29"/>
      <c r="F177" s="29"/>
      <c r="G177" s="30"/>
      <c r="H177" s="33"/>
      <c r="I177" s="33"/>
      <c r="J177" s="33"/>
      <c r="K177" s="33"/>
      <c r="L177" s="33"/>
      <c r="M177" s="33"/>
      <c r="N177" s="33"/>
      <c r="O177" s="33"/>
      <c r="P177" s="33"/>
      <c r="R177" s="33"/>
      <c r="S177" s="33"/>
    </row>
    <row r="178" spans="2:19">
      <c r="B178" s="27"/>
      <c r="C178" s="28"/>
      <c r="D178" s="29"/>
      <c r="E178" s="29"/>
      <c r="F178" s="29"/>
      <c r="G178" s="30"/>
      <c r="H178" s="33"/>
      <c r="I178" s="33"/>
      <c r="J178" s="33"/>
      <c r="K178" s="33"/>
      <c r="L178" s="33"/>
      <c r="M178" s="33"/>
      <c r="N178" s="33"/>
      <c r="O178" s="33"/>
      <c r="P178" s="33"/>
      <c r="R178" s="33"/>
      <c r="S178" s="33"/>
    </row>
    <row r="179" spans="2:19">
      <c r="B179" s="27"/>
      <c r="C179" s="28"/>
      <c r="D179" s="29"/>
      <c r="E179" s="29"/>
      <c r="F179" s="29"/>
      <c r="G179" s="30"/>
      <c r="H179" s="33"/>
      <c r="I179" s="33"/>
      <c r="J179" s="33"/>
      <c r="K179" s="33"/>
      <c r="L179" s="33"/>
      <c r="M179" s="33"/>
      <c r="N179" s="33"/>
      <c r="O179" s="33"/>
      <c r="P179" s="33"/>
      <c r="R179" s="33"/>
      <c r="S179" s="33"/>
    </row>
    <row r="180" spans="2:19">
      <c r="B180" s="27"/>
      <c r="C180" s="28"/>
      <c r="D180" s="29"/>
      <c r="E180" s="29"/>
      <c r="F180" s="29"/>
      <c r="G180" s="30"/>
      <c r="H180" s="33"/>
      <c r="I180" s="33"/>
      <c r="J180" s="33"/>
      <c r="K180" s="33"/>
      <c r="L180" s="33"/>
      <c r="M180" s="33"/>
      <c r="N180" s="33"/>
      <c r="O180" s="33"/>
      <c r="P180" s="33"/>
      <c r="R180" s="33"/>
      <c r="S180" s="33"/>
    </row>
    <row r="181" spans="2:19">
      <c r="B181" s="27"/>
      <c r="C181" s="28"/>
      <c r="D181" s="29"/>
      <c r="E181" s="29"/>
      <c r="F181" s="29"/>
      <c r="G181" s="30"/>
      <c r="H181" s="33"/>
      <c r="I181" s="33"/>
      <c r="J181" s="33"/>
      <c r="K181" s="33"/>
      <c r="L181" s="33"/>
      <c r="M181" s="33"/>
      <c r="N181" s="33"/>
      <c r="O181" s="33"/>
      <c r="P181" s="33"/>
      <c r="R181" s="33"/>
      <c r="S181" s="33"/>
    </row>
    <row r="182" spans="2:19">
      <c r="B182" s="27"/>
      <c r="C182" s="28"/>
      <c r="D182" s="29"/>
      <c r="E182" s="29"/>
      <c r="F182" s="29"/>
      <c r="G182" s="30"/>
      <c r="H182" s="33"/>
      <c r="I182" s="33"/>
      <c r="J182" s="33"/>
      <c r="K182" s="33"/>
      <c r="L182" s="33"/>
      <c r="M182" s="33"/>
      <c r="N182" s="33"/>
      <c r="O182" s="33"/>
      <c r="P182" s="33"/>
      <c r="R182" s="33"/>
      <c r="S182" s="33"/>
    </row>
    <row r="183" spans="2:19">
      <c r="B183" s="27"/>
      <c r="C183" s="28"/>
      <c r="D183" s="29"/>
      <c r="E183" s="29"/>
      <c r="F183" s="29"/>
      <c r="G183" s="30"/>
      <c r="H183" s="33"/>
      <c r="I183" s="33"/>
      <c r="J183" s="33"/>
      <c r="K183" s="33"/>
      <c r="L183" s="33"/>
      <c r="M183" s="33"/>
      <c r="N183" s="33"/>
      <c r="O183" s="33"/>
      <c r="P183" s="33"/>
      <c r="R183" s="33"/>
      <c r="S183" s="33"/>
    </row>
    <row r="184" spans="2:19">
      <c r="B184" s="27"/>
      <c r="C184" s="28"/>
      <c r="D184" s="29"/>
      <c r="E184" s="29"/>
      <c r="F184" s="29"/>
      <c r="G184" s="30"/>
      <c r="H184" s="33"/>
      <c r="I184" s="33"/>
      <c r="J184" s="33"/>
      <c r="K184" s="33"/>
      <c r="L184" s="33"/>
      <c r="M184" s="33"/>
      <c r="N184" s="33"/>
      <c r="O184" s="33"/>
      <c r="P184" s="33"/>
      <c r="R184" s="33"/>
      <c r="S184" s="33"/>
    </row>
    <row r="185" spans="2:19">
      <c r="B185" s="27"/>
      <c r="C185" s="28"/>
      <c r="D185" s="29"/>
      <c r="E185" s="29"/>
      <c r="F185" s="29"/>
      <c r="G185" s="30"/>
      <c r="H185" s="33"/>
      <c r="I185" s="33"/>
      <c r="J185" s="33"/>
      <c r="K185" s="33"/>
      <c r="L185" s="33"/>
      <c r="M185" s="33"/>
      <c r="N185" s="33"/>
      <c r="O185" s="33"/>
      <c r="P185" s="33"/>
      <c r="R185" s="33"/>
      <c r="S185" s="33"/>
    </row>
    <row r="186" spans="2:19">
      <c r="B186" s="27"/>
      <c r="C186" s="28"/>
      <c r="D186" s="29"/>
      <c r="E186" s="29"/>
      <c r="F186" s="29"/>
      <c r="G186" s="30"/>
      <c r="H186" s="33"/>
      <c r="I186" s="33"/>
      <c r="J186" s="33"/>
      <c r="K186" s="33"/>
      <c r="L186" s="33"/>
      <c r="M186" s="33"/>
      <c r="N186" s="33"/>
      <c r="O186" s="33"/>
      <c r="P186" s="33"/>
      <c r="R186" s="33"/>
      <c r="S186" s="33"/>
    </row>
    <row r="187" spans="2:19">
      <c r="B187" s="27"/>
      <c r="C187" s="28"/>
      <c r="D187" s="29"/>
      <c r="E187" s="29"/>
      <c r="F187" s="29"/>
      <c r="G187" s="30"/>
      <c r="H187" s="33"/>
      <c r="I187" s="33"/>
      <c r="J187" s="33"/>
      <c r="K187" s="33"/>
      <c r="L187" s="33"/>
      <c r="M187" s="33"/>
      <c r="N187" s="33"/>
      <c r="O187" s="33"/>
      <c r="P187" s="33"/>
      <c r="R187" s="33"/>
      <c r="S187" s="33"/>
    </row>
    <row r="188" spans="2:19">
      <c r="B188" s="27"/>
      <c r="C188" s="28"/>
      <c r="D188" s="29"/>
      <c r="E188" s="29"/>
      <c r="F188" s="29"/>
      <c r="G188" s="30"/>
      <c r="H188" s="33"/>
      <c r="I188" s="33"/>
      <c r="J188" s="33"/>
      <c r="K188" s="33"/>
      <c r="L188" s="33"/>
      <c r="M188" s="33"/>
      <c r="N188" s="33"/>
      <c r="O188" s="33"/>
      <c r="P188" s="33"/>
      <c r="R188" s="33"/>
      <c r="S188" s="33"/>
    </row>
    <row r="189" spans="2:19">
      <c r="B189" s="27"/>
      <c r="C189" s="28"/>
      <c r="D189" s="29"/>
      <c r="E189" s="29"/>
      <c r="F189" s="29"/>
      <c r="G189" s="30"/>
      <c r="H189" s="33"/>
      <c r="I189" s="33"/>
      <c r="J189" s="33"/>
      <c r="K189" s="33"/>
      <c r="L189" s="33"/>
      <c r="M189" s="33"/>
      <c r="N189" s="33"/>
      <c r="O189" s="33"/>
      <c r="P189" s="33"/>
      <c r="R189" s="33"/>
      <c r="S189" s="33"/>
    </row>
    <row r="190" spans="2:19">
      <c r="B190" s="27"/>
      <c r="C190" s="28"/>
      <c r="D190" s="29"/>
      <c r="E190" s="29"/>
      <c r="F190" s="29"/>
      <c r="G190" s="30"/>
      <c r="H190" s="33"/>
      <c r="I190" s="33"/>
      <c r="J190" s="33"/>
      <c r="K190" s="33"/>
      <c r="L190" s="33"/>
      <c r="M190" s="33"/>
      <c r="N190" s="33"/>
      <c r="O190" s="33"/>
      <c r="P190" s="33"/>
      <c r="R190" s="33"/>
      <c r="S190" s="33"/>
    </row>
    <row r="191" spans="2:19">
      <c r="B191" s="27"/>
      <c r="C191" s="28"/>
      <c r="D191" s="29"/>
      <c r="E191" s="29"/>
      <c r="F191" s="29"/>
      <c r="G191" s="30"/>
      <c r="H191" s="33"/>
      <c r="I191" s="33"/>
      <c r="J191" s="33"/>
      <c r="K191" s="33"/>
      <c r="L191" s="33"/>
      <c r="M191" s="33"/>
      <c r="N191" s="33"/>
      <c r="O191" s="33"/>
      <c r="P191" s="33"/>
      <c r="R191" s="33"/>
      <c r="S191" s="33"/>
    </row>
    <row r="192" spans="2:19">
      <c r="B192" s="27"/>
      <c r="C192" s="28"/>
      <c r="D192" s="29"/>
      <c r="E192" s="29"/>
      <c r="F192" s="29"/>
      <c r="G192" s="30"/>
      <c r="H192" s="33"/>
      <c r="I192" s="33"/>
      <c r="J192" s="33"/>
      <c r="K192" s="33"/>
      <c r="L192" s="33"/>
      <c r="M192" s="33"/>
      <c r="N192" s="33"/>
      <c r="O192" s="33"/>
      <c r="P192" s="33"/>
      <c r="R192" s="33"/>
      <c r="S192" s="33"/>
    </row>
    <row r="193" spans="2:19">
      <c r="B193" s="27"/>
      <c r="C193" s="28"/>
      <c r="D193" s="29"/>
      <c r="E193" s="29"/>
      <c r="F193" s="29"/>
      <c r="G193" s="30"/>
      <c r="H193" s="33"/>
      <c r="I193" s="33"/>
      <c r="J193" s="33"/>
      <c r="K193" s="33"/>
      <c r="L193" s="33"/>
      <c r="M193" s="33"/>
      <c r="N193" s="33"/>
      <c r="O193" s="33"/>
      <c r="P193" s="33"/>
      <c r="R193" s="33"/>
      <c r="S193" s="33"/>
    </row>
    <row r="194" spans="2:19">
      <c r="B194" s="27"/>
      <c r="C194" s="28"/>
      <c r="D194" s="29"/>
      <c r="E194" s="29"/>
      <c r="F194" s="29"/>
      <c r="G194" s="30"/>
      <c r="H194" s="33"/>
      <c r="I194" s="33"/>
      <c r="J194" s="33"/>
      <c r="K194" s="33"/>
      <c r="L194" s="33"/>
      <c r="M194" s="33"/>
      <c r="N194" s="33"/>
      <c r="O194" s="33"/>
      <c r="P194" s="33"/>
      <c r="R194" s="33"/>
      <c r="S194" s="33"/>
    </row>
    <row r="195" spans="2:19">
      <c r="B195" s="27"/>
      <c r="C195" s="28"/>
      <c r="D195" s="29"/>
      <c r="E195" s="29"/>
      <c r="F195" s="29"/>
      <c r="G195" s="30"/>
      <c r="H195" s="33"/>
      <c r="I195" s="33"/>
      <c r="J195" s="33"/>
      <c r="K195" s="33"/>
      <c r="L195" s="33"/>
      <c r="M195" s="33"/>
      <c r="N195" s="33"/>
      <c r="O195" s="33"/>
      <c r="P195" s="33"/>
      <c r="R195" s="33"/>
      <c r="S195" s="33"/>
    </row>
    <row r="196" spans="2:19">
      <c r="B196" s="27"/>
      <c r="C196" s="28"/>
      <c r="D196" s="29"/>
      <c r="E196" s="29"/>
      <c r="F196" s="29"/>
      <c r="G196" s="30"/>
      <c r="H196" s="33"/>
      <c r="I196" s="33"/>
      <c r="J196" s="33"/>
      <c r="K196" s="33"/>
      <c r="L196" s="33"/>
      <c r="M196" s="33"/>
      <c r="N196" s="33"/>
      <c r="O196" s="33"/>
      <c r="P196" s="33"/>
      <c r="R196" s="33"/>
      <c r="S196" s="33"/>
    </row>
    <row r="197" spans="2:19">
      <c r="B197" s="27"/>
      <c r="C197" s="28"/>
      <c r="D197" s="29"/>
      <c r="E197" s="29"/>
      <c r="F197" s="29"/>
      <c r="G197" s="30"/>
      <c r="H197" s="33"/>
      <c r="I197" s="33"/>
      <c r="J197" s="33"/>
      <c r="K197" s="33"/>
      <c r="L197" s="33"/>
      <c r="M197" s="33"/>
      <c r="N197" s="33"/>
      <c r="O197" s="33"/>
      <c r="P197" s="33"/>
      <c r="R197" s="33"/>
      <c r="S197" s="33"/>
    </row>
    <row r="198" spans="2:19">
      <c r="B198" s="27"/>
      <c r="C198" s="28"/>
      <c r="D198" s="29"/>
      <c r="E198" s="29"/>
      <c r="F198" s="29"/>
      <c r="G198" s="30"/>
      <c r="H198" s="33"/>
      <c r="I198" s="33"/>
      <c r="J198" s="33"/>
      <c r="K198" s="33"/>
      <c r="L198" s="33"/>
      <c r="M198" s="33"/>
      <c r="N198" s="33"/>
      <c r="O198" s="33"/>
      <c r="P198" s="33"/>
      <c r="R198" s="33"/>
      <c r="S198" s="33"/>
    </row>
    <row r="199" spans="2:19">
      <c r="B199" s="27"/>
      <c r="C199" s="28"/>
      <c r="D199" s="29"/>
      <c r="E199" s="29"/>
      <c r="F199" s="29"/>
      <c r="G199" s="30"/>
      <c r="H199" s="33"/>
      <c r="I199" s="33"/>
      <c r="J199" s="33"/>
      <c r="K199" s="33"/>
      <c r="L199" s="33"/>
      <c r="M199" s="33"/>
      <c r="N199" s="33"/>
      <c r="O199" s="33"/>
      <c r="P199" s="33"/>
      <c r="R199" s="33"/>
      <c r="S199" s="33"/>
    </row>
    <row r="200" spans="2:19">
      <c r="B200" s="27"/>
      <c r="C200" s="28"/>
      <c r="D200" s="29"/>
      <c r="E200" s="29"/>
      <c r="F200" s="29"/>
      <c r="G200" s="30"/>
      <c r="H200" s="33"/>
      <c r="I200" s="33"/>
      <c r="J200" s="33"/>
      <c r="K200" s="33"/>
      <c r="L200" s="33"/>
      <c r="M200" s="33"/>
      <c r="N200" s="33"/>
      <c r="O200" s="33"/>
      <c r="P200" s="33"/>
      <c r="R200" s="33"/>
      <c r="S200" s="33"/>
    </row>
    <row r="201" spans="2:19">
      <c r="B201" s="27"/>
      <c r="C201" s="28"/>
      <c r="D201" s="29"/>
      <c r="E201" s="29"/>
      <c r="F201" s="29"/>
      <c r="G201" s="30"/>
      <c r="H201" s="33"/>
      <c r="I201" s="33"/>
      <c r="J201" s="33"/>
      <c r="K201" s="33"/>
      <c r="L201" s="33"/>
      <c r="M201" s="33"/>
      <c r="N201" s="33"/>
      <c r="O201" s="33"/>
      <c r="P201" s="33"/>
      <c r="R201" s="33"/>
      <c r="S201" s="33"/>
    </row>
    <row r="202" spans="2:19">
      <c r="B202" s="27"/>
      <c r="C202" s="28"/>
      <c r="D202" s="29"/>
      <c r="E202" s="29"/>
      <c r="F202" s="29"/>
      <c r="G202" s="30"/>
      <c r="H202" s="33"/>
      <c r="I202" s="33"/>
      <c r="J202" s="33"/>
      <c r="K202" s="33"/>
      <c r="L202" s="33"/>
      <c r="M202" s="33"/>
      <c r="N202" s="33"/>
      <c r="O202" s="33"/>
      <c r="P202" s="33"/>
      <c r="R202" s="33"/>
      <c r="S202" s="33"/>
    </row>
    <row r="203" spans="2:19">
      <c r="B203" s="27"/>
      <c r="C203" s="28"/>
      <c r="D203" s="29"/>
      <c r="E203" s="29"/>
      <c r="F203" s="29"/>
      <c r="G203" s="30"/>
      <c r="H203" s="33"/>
      <c r="I203" s="33"/>
      <c r="J203" s="33"/>
      <c r="K203" s="33"/>
      <c r="L203" s="33"/>
      <c r="M203" s="33"/>
      <c r="N203" s="33"/>
      <c r="O203" s="33"/>
      <c r="P203" s="33"/>
      <c r="R203" s="33"/>
      <c r="S203" s="33"/>
    </row>
    <row r="204" spans="2:19">
      <c r="B204" s="27"/>
      <c r="C204" s="28"/>
      <c r="D204" s="29"/>
      <c r="E204" s="29"/>
      <c r="F204" s="29"/>
      <c r="G204" s="30"/>
      <c r="H204" s="33"/>
      <c r="I204" s="33"/>
      <c r="J204" s="33"/>
      <c r="K204" s="33"/>
      <c r="L204" s="33"/>
      <c r="M204" s="33"/>
      <c r="N204" s="33"/>
      <c r="O204" s="33"/>
      <c r="P204" s="33"/>
      <c r="R204" s="33"/>
      <c r="S204" s="33"/>
    </row>
    <row r="205" spans="2:19">
      <c r="B205" s="27"/>
      <c r="C205" s="28"/>
      <c r="D205" s="29"/>
      <c r="E205" s="29"/>
      <c r="F205" s="29"/>
      <c r="G205" s="30"/>
      <c r="H205" s="33"/>
      <c r="I205" s="33"/>
      <c r="J205" s="33"/>
      <c r="K205" s="33"/>
      <c r="L205" s="33"/>
      <c r="M205" s="33"/>
      <c r="N205" s="33"/>
      <c r="O205" s="33"/>
      <c r="P205" s="33"/>
      <c r="R205" s="33"/>
      <c r="S205" s="33"/>
    </row>
    <row r="206" spans="2:19">
      <c r="B206" s="27"/>
      <c r="C206" s="28"/>
      <c r="D206" s="29"/>
      <c r="E206" s="29"/>
      <c r="F206" s="29"/>
      <c r="G206" s="30"/>
      <c r="H206" s="33"/>
      <c r="I206" s="33"/>
      <c r="J206" s="33"/>
      <c r="K206" s="33"/>
      <c r="L206" s="33"/>
      <c r="M206" s="33"/>
      <c r="N206" s="33"/>
      <c r="O206" s="33"/>
      <c r="P206" s="33"/>
      <c r="R206" s="33"/>
      <c r="S206" s="33"/>
    </row>
    <row r="207" spans="2:19">
      <c r="B207" s="27"/>
      <c r="C207" s="28"/>
      <c r="D207" s="29"/>
      <c r="E207" s="29"/>
      <c r="F207" s="29"/>
      <c r="G207" s="30"/>
      <c r="H207" s="33"/>
      <c r="I207" s="33"/>
      <c r="J207" s="33"/>
      <c r="K207" s="33"/>
      <c r="L207" s="33"/>
      <c r="M207" s="33"/>
      <c r="N207" s="33"/>
      <c r="O207" s="33"/>
      <c r="P207" s="33"/>
      <c r="R207" s="33"/>
      <c r="S207" s="33"/>
    </row>
    <row r="208" spans="2:19">
      <c r="B208" s="27"/>
      <c r="C208" s="28"/>
      <c r="D208" s="29"/>
      <c r="E208" s="29"/>
      <c r="F208" s="29"/>
      <c r="G208" s="30"/>
      <c r="H208" s="33"/>
      <c r="I208" s="33"/>
      <c r="J208" s="33"/>
      <c r="K208" s="33"/>
      <c r="L208" s="33"/>
      <c r="M208" s="33"/>
      <c r="N208" s="33"/>
      <c r="O208" s="33"/>
      <c r="P208" s="33"/>
      <c r="R208" s="33"/>
      <c r="S208" s="33"/>
    </row>
    <row r="209" spans="2:19">
      <c r="B209" s="27"/>
      <c r="C209" s="28"/>
      <c r="D209" s="29"/>
      <c r="E209" s="29"/>
      <c r="F209" s="29"/>
      <c r="G209" s="30"/>
      <c r="H209" s="33"/>
      <c r="I209" s="33"/>
      <c r="J209" s="33"/>
      <c r="K209" s="33"/>
      <c r="L209" s="33"/>
      <c r="M209" s="33"/>
      <c r="N209" s="33"/>
      <c r="O209" s="33"/>
      <c r="P209" s="33"/>
      <c r="R209" s="33"/>
      <c r="S209" s="33"/>
    </row>
    <row r="210" spans="2:19">
      <c r="B210" s="27"/>
      <c r="C210" s="28"/>
      <c r="D210" s="29"/>
      <c r="E210" s="29"/>
      <c r="F210" s="29"/>
      <c r="G210" s="30"/>
      <c r="H210" s="33"/>
      <c r="I210" s="33"/>
      <c r="J210" s="33"/>
      <c r="K210" s="33"/>
      <c r="L210" s="33"/>
      <c r="M210" s="33"/>
      <c r="N210" s="33"/>
      <c r="O210" s="33"/>
      <c r="P210" s="33"/>
      <c r="R210" s="33"/>
      <c r="S210" s="33"/>
    </row>
    <row r="211" spans="2:19">
      <c r="B211" s="27"/>
      <c r="C211" s="28"/>
      <c r="D211" s="29"/>
      <c r="E211" s="29"/>
      <c r="F211" s="29"/>
      <c r="G211" s="30"/>
      <c r="H211" s="33"/>
      <c r="I211" s="33"/>
      <c r="J211" s="33"/>
      <c r="K211" s="33"/>
      <c r="L211" s="33"/>
      <c r="M211" s="33"/>
      <c r="N211" s="33"/>
      <c r="O211" s="33"/>
      <c r="P211" s="33"/>
      <c r="R211" s="33"/>
      <c r="S211" s="33"/>
    </row>
    <row r="212" spans="2:19">
      <c r="B212" s="27"/>
      <c r="C212" s="28"/>
      <c r="D212" s="29"/>
      <c r="E212" s="29"/>
      <c r="F212" s="29"/>
      <c r="G212" s="30"/>
      <c r="H212" s="33"/>
      <c r="I212" s="33"/>
      <c r="J212" s="33"/>
      <c r="K212" s="33"/>
      <c r="L212" s="33"/>
      <c r="M212" s="33"/>
      <c r="N212" s="33"/>
      <c r="O212" s="33"/>
      <c r="P212" s="33"/>
      <c r="R212" s="33"/>
      <c r="S212" s="33"/>
    </row>
    <row r="213" spans="2:19">
      <c r="B213" s="27"/>
      <c r="C213" s="28"/>
      <c r="D213" s="29"/>
      <c r="E213" s="29"/>
      <c r="F213" s="29"/>
      <c r="G213" s="30"/>
      <c r="H213" s="33"/>
      <c r="I213" s="33"/>
      <c r="J213" s="33"/>
      <c r="K213" s="33"/>
      <c r="L213" s="33"/>
      <c r="M213" s="33"/>
      <c r="N213" s="33"/>
      <c r="O213" s="33"/>
      <c r="P213" s="33"/>
      <c r="R213" s="33"/>
      <c r="S213" s="33"/>
    </row>
    <row r="214" spans="2:19">
      <c r="B214" s="27"/>
      <c r="C214" s="28"/>
      <c r="D214" s="29"/>
      <c r="E214" s="29"/>
      <c r="F214" s="29"/>
      <c r="G214" s="30"/>
      <c r="H214" s="33"/>
      <c r="I214" s="33"/>
      <c r="J214" s="33"/>
      <c r="K214" s="33"/>
      <c r="L214" s="33"/>
      <c r="M214" s="33"/>
      <c r="N214" s="33"/>
      <c r="O214" s="33"/>
      <c r="P214" s="33"/>
      <c r="R214" s="33"/>
      <c r="S214" s="33"/>
    </row>
    <row r="215" spans="2:19">
      <c r="B215" s="27"/>
      <c r="C215" s="28"/>
      <c r="D215" s="29"/>
      <c r="E215" s="29"/>
      <c r="F215" s="29"/>
      <c r="G215" s="30"/>
      <c r="H215" s="33"/>
      <c r="I215" s="33"/>
      <c r="J215" s="33"/>
      <c r="K215" s="33"/>
      <c r="L215" s="33"/>
      <c r="M215" s="33"/>
      <c r="N215" s="33"/>
      <c r="O215" s="33"/>
      <c r="P215" s="33"/>
      <c r="R215" s="33"/>
      <c r="S215" s="33"/>
    </row>
    <row r="216" spans="2:19">
      <c r="B216" s="27"/>
      <c r="C216" s="28"/>
      <c r="D216" s="29"/>
      <c r="E216" s="29"/>
      <c r="F216" s="29"/>
      <c r="G216" s="30"/>
      <c r="H216" s="33"/>
      <c r="I216" s="33"/>
      <c r="J216" s="33"/>
      <c r="K216" s="33"/>
      <c r="L216" s="33"/>
      <c r="M216" s="33"/>
      <c r="N216" s="33"/>
      <c r="O216" s="33"/>
      <c r="P216" s="33"/>
      <c r="R216" s="33"/>
      <c r="S216" s="33"/>
    </row>
    <row r="217" spans="2:19">
      <c r="B217" s="27"/>
      <c r="C217" s="28"/>
      <c r="D217" s="29"/>
      <c r="E217" s="29"/>
      <c r="F217" s="29"/>
      <c r="G217" s="30"/>
      <c r="H217" s="33"/>
      <c r="I217" s="33"/>
      <c r="J217" s="33"/>
      <c r="K217" s="33"/>
      <c r="L217" s="33"/>
      <c r="M217" s="33"/>
      <c r="N217" s="33"/>
      <c r="O217" s="33"/>
      <c r="P217" s="33"/>
      <c r="R217" s="33"/>
      <c r="S217" s="33"/>
    </row>
    <row r="218" spans="2:19">
      <c r="B218" s="27"/>
      <c r="C218" s="28"/>
      <c r="D218" s="29"/>
      <c r="E218" s="29"/>
      <c r="F218" s="29"/>
      <c r="G218" s="30"/>
      <c r="H218" s="33"/>
      <c r="I218" s="33"/>
      <c r="J218" s="33"/>
      <c r="K218" s="33"/>
      <c r="L218" s="33"/>
      <c r="M218" s="33"/>
      <c r="N218" s="33"/>
      <c r="O218" s="33"/>
      <c r="P218" s="33"/>
      <c r="R218" s="33"/>
      <c r="S218" s="33"/>
    </row>
    <row r="219" spans="2:19">
      <c r="B219" s="27"/>
      <c r="C219" s="28"/>
      <c r="D219" s="29"/>
      <c r="E219" s="29"/>
      <c r="F219" s="29"/>
      <c r="G219" s="30"/>
      <c r="H219" s="33"/>
      <c r="I219" s="33"/>
      <c r="J219" s="33"/>
      <c r="K219" s="33"/>
      <c r="L219" s="33"/>
      <c r="M219" s="33"/>
      <c r="N219" s="33"/>
      <c r="O219" s="33"/>
      <c r="P219" s="33"/>
      <c r="R219" s="33"/>
      <c r="S219" s="33"/>
    </row>
    <row r="220" spans="2:19">
      <c r="B220" s="27"/>
      <c r="C220" s="28"/>
      <c r="D220" s="29"/>
      <c r="E220" s="29"/>
      <c r="F220" s="29"/>
      <c r="G220" s="30"/>
      <c r="H220" s="33"/>
      <c r="I220" s="33"/>
      <c r="J220" s="33"/>
      <c r="K220" s="33"/>
      <c r="L220" s="33"/>
      <c r="M220" s="33"/>
      <c r="N220" s="33"/>
      <c r="O220" s="33"/>
      <c r="P220" s="33"/>
      <c r="R220" s="33"/>
      <c r="S220" s="33"/>
    </row>
    <row r="221" spans="2:19">
      <c r="B221" s="27"/>
      <c r="C221" s="28"/>
      <c r="D221" s="29"/>
      <c r="E221" s="29"/>
      <c r="F221" s="29"/>
      <c r="G221" s="30"/>
      <c r="H221" s="33"/>
      <c r="I221" s="33"/>
      <c r="J221" s="33"/>
      <c r="K221" s="33"/>
      <c r="L221" s="33"/>
      <c r="M221" s="33"/>
      <c r="N221" s="33"/>
      <c r="O221" s="33"/>
      <c r="P221" s="33"/>
      <c r="R221" s="33"/>
      <c r="S221" s="33"/>
    </row>
    <row r="222" spans="2:19">
      <c r="B222" s="27"/>
      <c r="C222" s="28"/>
      <c r="D222" s="29"/>
      <c r="E222" s="29"/>
      <c r="F222" s="29"/>
      <c r="G222" s="30"/>
      <c r="H222" s="33"/>
      <c r="I222" s="33"/>
      <c r="J222" s="33"/>
      <c r="K222" s="33"/>
      <c r="L222" s="33"/>
      <c r="M222" s="33"/>
      <c r="N222" s="33"/>
      <c r="O222" s="33"/>
      <c r="P222" s="33"/>
      <c r="R222" s="33"/>
      <c r="S222" s="33"/>
    </row>
    <row r="223" spans="2:19">
      <c r="B223" s="27"/>
      <c r="C223" s="28"/>
      <c r="D223" s="29"/>
      <c r="E223" s="29"/>
      <c r="F223" s="29"/>
      <c r="G223" s="30"/>
      <c r="H223" s="33"/>
      <c r="I223" s="33"/>
      <c r="J223" s="33"/>
      <c r="K223" s="33"/>
      <c r="L223" s="33"/>
      <c r="M223" s="33"/>
      <c r="N223" s="33"/>
      <c r="O223" s="33"/>
      <c r="P223" s="33"/>
      <c r="R223" s="33"/>
      <c r="S223" s="33"/>
    </row>
    <row r="224" spans="2:19">
      <c r="B224" s="27"/>
      <c r="C224" s="28"/>
      <c r="D224" s="29"/>
      <c r="E224" s="29"/>
      <c r="F224" s="29"/>
      <c r="G224" s="30"/>
      <c r="H224" s="33"/>
      <c r="I224" s="33"/>
      <c r="J224" s="33"/>
      <c r="K224" s="33"/>
      <c r="L224" s="33"/>
      <c r="M224" s="33"/>
      <c r="N224" s="33"/>
      <c r="O224" s="33"/>
      <c r="P224" s="33"/>
      <c r="R224" s="33"/>
      <c r="S224" s="33"/>
    </row>
    <row r="225" spans="2:19">
      <c r="B225" s="27"/>
      <c r="C225" s="28"/>
      <c r="D225" s="29"/>
      <c r="E225" s="29"/>
      <c r="F225" s="29"/>
      <c r="G225" s="30"/>
      <c r="H225" s="33"/>
      <c r="I225" s="33"/>
      <c r="J225" s="33"/>
      <c r="K225" s="33"/>
      <c r="L225" s="33"/>
      <c r="M225" s="33"/>
      <c r="N225" s="33"/>
      <c r="O225" s="33"/>
      <c r="P225" s="33"/>
      <c r="R225" s="33"/>
      <c r="S225" s="33"/>
    </row>
    <row r="226" spans="2:19">
      <c r="B226" s="27"/>
      <c r="C226" s="28"/>
      <c r="D226" s="29"/>
      <c r="E226" s="29"/>
      <c r="F226" s="29"/>
      <c r="G226" s="30"/>
      <c r="H226" s="33"/>
      <c r="I226" s="33"/>
      <c r="J226" s="33"/>
      <c r="K226" s="33"/>
      <c r="L226" s="33"/>
      <c r="M226" s="33"/>
      <c r="N226" s="33"/>
      <c r="O226" s="33"/>
      <c r="P226" s="33"/>
      <c r="R226" s="33"/>
      <c r="S226" s="33"/>
    </row>
    <row r="227" spans="2:19">
      <c r="B227" s="27"/>
      <c r="C227" s="28"/>
      <c r="D227" s="29"/>
      <c r="E227" s="29"/>
      <c r="F227" s="29"/>
      <c r="G227" s="30"/>
      <c r="H227" s="33"/>
      <c r="I227" s="33"/>
      <c r="J227" s="33"/>
      <c r="K227" s="33"/>
      <c r="L227" s="33"/>
      <c r="M227" s="33"/>
      <c r="N227" s="33"/>
      <c r="O227" s="33"/>
      <c r="P227" s="33"/>
      <c r="R227" s="33"/>
      <c r="S227" s="33"/>
    </row>
    <row r="228" spans="2:19">
      <c r="B228" s="27"/>
      <c r="C228" s="28"/>
      <c r="D228" s="29"/>
      <c r="E228" s="29"/>
      <c r="F228" s="29"/>
      <c r="G228" s="30"/>
      <c r="H228" s="33"/>
      <c r="I228" s="33"/>
      <c r="J228" s="33"/>
      <c r="K228" s="33"/>
      <c r="L228" s="33"/>
      <c r="M228" s="33"/>
      <c r="N228" s="33"/>
      <c r="O228" s="33"/>
      <c r="P228" s="33"/>
      <c r="R228" s="33"/>
      <c r="S228" s="33"/>
    </row>
    <row r="229" spans="2:19">
      <c r="B229" s="27"/>
      <c r="C229" s="28"/>
      <c r="D229" s="29"/>
      <c r="E229" s="29"/>
      <c r="F229" s="29"/>
      <c r="G229" s="30"/>
      <c r="H229" s="33"/>
      <c r="I229" s="33"/>
      <c r="J229" s="33"/>
      <c r="K229" s="33"/>
      <c r="L229" s="33"/>
      <c r="M229" s="33"/>
      <c r="N229" s="33"/>
      <c r="O229" s="33"/>
      <c r="P229" s="33"/>
      <c r="R229" s="33"/>
      <c r="S229" s="33"/>
    </row>
    <row r="230" spans="2:19">
      <c r="B230" s="27"/>
      <c r="C230" s="28"/>
      <c r="D230" s="29"/>
      <c r="E230" s="29"/>
      <c r="F230" s="29"/>
      <c r="G230" s="30"/>
      <c r="H230" s="33"/>
      <c r="I230" s="33"/>
      <c r="J230" s="33"/>
      <c r="K230" s="33"/>
      <c r="L230" s="33"/>
      <c r="M230" s="33"/>
      <c r="N230" s="33"/>
      <c r="O230" s="33"/>
      <c r="P230" s="33"/>
      <c r="R230" s="33"/>
      <c r="S230" s="33"/>
    </row>
    <row r="231" spans="2:19">
      <c r="B231" s="27"/>
      <c r="C231" s="28"/>
      <c r="D231" s="29"/>
      <c r="E231" s="29"/>
      <c r="F231" s="29"/>
      <c r="G231" s="30"/>
      <c r="H231" s="33"/>
      <c r="I231" s="33"/>
      <c r="J231" s="33"/>
      <c r="K231" s="33"/>
      <c r="L231" s="33"/>
      <c r="M231" s="33"/>
      <c r="N231" s="33"/>
      <c r="O231" s="33"/>
      <c r="P231" s="33"/>
      <c r="R231" s="33"/>
      <c r="S231" s="33"/>
    </row>
    <row r="232" spans="2:19">
      <c r="B232" s="27"/>
      <c r="C232" s="28"/>
      <c r="D232" s="29"/>
      <c r="E232" s="29"/>
      <c r="F232" s="29"/>
      <c r="G232" s="30"/>
      <c r="H232" s="33"/>
      <c r="I232" s="33"/>
      <c r="J232" s="33"/>
      <c r="K232" s="33"/>
      <c r="L232" s="33"/>
      <c r="M232" s="33"/>
      <c r="N232" s="33"/>
      <c r="O232" s="33"/>
      <c r="P232" s="33"/>
      <c r="R232" s="33"/>
      <c r="S232" s="33"/>
    </row>
    <row r="233" spans="2:19">
      <c r="B233" s="27"/>
      <c r="C233" s="28"/>
      <c r="D233" s="29"/>
      <c r="E233" s="29"/>
      <c r="F233" s="29"/>
      <c r="G233" s="30"/>
      <c r="H233" s="33"/>
      <c r="I233" s="33"/>
      <c r="J233" s="33"/>
      <c r="K233" s="33"/>
      <c r="L233" s="33"/>
      <c r="M233" s="33"/>
      <c r="N233" s="33"/>
      <c r="O233" s="33"/>
      <c r="P233" s="33"/>
      <c r="R233" s="33"/>
      <c r="S233" s="33"/>
    </row>
    <row r="234" spans="2:19">
      <c r="B234" s="27"/>
      <c r="C234" s="28"/>
      <c r="D234" s="29"/>
      <c r="E234" s="29"/>
      <c r="F234" s="29"/>
      <c r="G234" s="30"/>
      <c r="H234" s="33"/>
      <c r="I234" s="33"/>
      <c r="J234" s="33"/>
      <c r="K234" s="33"/>
      <c r="L234" s="33"/>
      <c r="M234" s="33"/>
      <c r="N234" s="33"/>
      <c r="O234" s="33"/>
      <c r="P234" s="33"/>
      <c r="R234" s="33"/>
      <c r="S234" s="33"/>
    </row>
    <row r="235" spans="2:19">
      <c r="B235" s="27"/>
      <c r="C235" s="28"/>
      <c r="D235" s="29"/>
      <c r="E235" s="29"/>
      <c r="F235" s="29"/>
      <c r="G235" s="30"/>
      <c r="H235" s="33"/>
      <c r="I235" s="33"/>
      <c r="J235" s="33"/>
      <c r="K235" s="33"/>
      <c r="L235" s="33"/>
      <c r="M235" s="33"/>
      <c r="N235" s="33"/>
      <c r="O235" s="33"/>
      <c r="P235" s="33"/>
      <c r="R235" s="33"/>
      <c r="S235" s="33"/>
    </row>
    <row r="236" spans="2:19">
      <c r="B236" s="27"/>
      <c r="C236" s="28"/>
      <c r="D236" s="29"/>
      <c r="E236" s="29"/>
      <c r="F236" s="29"/>
      <c r="G236" s="30"/>
      <c r="H236" s="33"/>
      <c r="I236" s="33"/>
      <c r="J236" s="33"/>
      <c r="K236" s="33"/>
      <c r="L236" s="33"/>
      <c r="M236" s="33"/>
      <c r="N236" s="33"/>
      <c r="O236" s="33"/>
      <c r="P236" s="33"/>
      <c r="R236" s="33"/>
      <c r="S236" s="33"/>
    </row>
    <row r="237" spans="2:19">
      <c r="B237" s="27"/>
      <c r="C237" s="28"/>
      <c r="D237" s="29"/>
      <c r="E237" s="29"/>
      <c r="F237" s="29"/>
      <c r="G237" s="30"/>
      <c r="H237" s="33"/>
      <c r="I237" s="33"/>
      <c r="J237" s="33"/>
      <c r="K237" s="33"/>
      <c r="L237" s="33"/>
      <c r="M237" s="33"/>
      <c r="N237" s="33"/>
      <c r="O237" s="33"/>
      <c r="P237" s="33"/>
      <c r="R237" s="33"/>
      <c r="S237" s="33"/>
    </row>
    <row r="238" spans="2:19">
      <c r="B238" s="27"/>
      <c r="C238" s="28"/>
      <c r="D238" s="29"/>
      <c r="E238" s="29"/>
      <c r="F238" s="29"/>
      <c r="G238" s="30"/>
      <c r="H238" s="33"/>
      <c r="I238" s="33"/>
      <c r="J238" s="33"/>
      <c r="K238" s="33"/>
      <c r="L238" s="33"/>
      <c r="M238" s="33"/>
      <c r="N238" s="33"/>
      <c r="O238" s="33"/>
      <c r="P238" s="33"/>
      <c r="R238" s="33"/>
      <c r="S238" s="33"/>
    </row>
    <row r="239" spans="2:19">
      <c r="B239" s="27"/>
      <c r="C239" s="28"/>
      <c r="D239" s="29"/>
      <c r="E239" s="29"/>
      <c r="F239" s="29"/>
      <c r="G239" s="30"/>
      <c r="H239" s="33"/>
      <c r="I239" s="33"/>
      <c r="J239" s="33"/>
      <c r="K239" s="33"/>
      <c r="L239" s="33"/>
      <c r="M239" s="33"/>
      <c r="N239" s="33"/>
      <c r="O239" s="33"/>
      <c r="P239" s="33"/>
      <c r="R239" s="33"/>
      <c r="S239" s="33"/>
    </row>
    <row r="240" spans="2:19">
      <c r="B240" s="27"/>
      <c r="C240" s="28"/>
      <c r="D240" s="29"/>
      <c r="E240" s="29"/>
      <c r="F240" s="29"/>
      <c r="G240" s="30"/>
      <c r="H240" s="33"/>
      <c r="I240" s="33"/>
      <c r="J240" s="33"/>
      <c r="K240" s="33"/>
      <c r="L240" s="33"/>
      <c r="M240" s="33"/>
      <c r="N240" s="33"/>
      <c r="O240" s="33"/>
      <c r="P240" s="33"/>
      <c r="R240" s="33"/>
      <c r="S240" s="33"/>
    </row>
    <row r="241" spans="2:19">
      <c r="B241" s="27"/>
      <c r="C241" s="28"/>
      <c r="D241" s="29"/>
      <c r="E241" s="29"/>
      <c r="F241" s="29"/>
      <c r="G241" s="30"/>
      <c r="H241" s="33"/>
      <c r="I241" s="33"/>
      <c r="J241" s="33"/>
      <c r="K241" s="33"/>
      <c r="L241" s="33"/>
      <c r="M241" s="33"/>
      <c r="N241" s="33"/>
      <c r="O241" s="33"/>
      <c r="P241" s="33"/>
      <c r="R241" s="33"/>
      <c r="S241" s="33"/>
    </row>
    <row r="242" spans="2:19">
      <c r="B242" s="27"/>
      <c r="C242" s="28"/>
      <c r="D242" s="29"/>
      <c r="E242" s="29"/>
      <c r="F242" s="29"/>
      <c r="G242" s="30"/>
      <c r="H242" s="33"/>
      <c r="I242" s="33"/>
      <c r="J242" s="33"/>
      <c r="K242" s="33"/>
      <c r="L242" s="33"/>
      <c r="M242" s="33"/>
      <c r="N242" s="33"/>
      <c r="O242" s="33"/>
      <c r="P242" s="33"/>
      <c r="R242" s="33"/>
      <c r="S242" s="33"/>
    </row>
    <row r="243" spans="2:19">
      <c r="B243" s="27"/>
      <c r="C243" s="28"/>
      <c r="D243" s="29"/>
      <c r="E243" s="29"/>
      <c r="F243" s="29"/>
      <c r="G243" s="30"/>
      <c r="H243" s="33"/>
      <c r="I243" s="33"/>
      <c r="J243" s="33"/>
      <c r="K243" s="33"/>
      <c r="L243" s="33"/>
      <c r="M243" s="33"/>
      <c r="N243" s="33"/>
      <c r="O243" s="33"/>
      <c r="P243" s="33"/>
      <c r="R243" s="33"/>
      <c r="S243" s="33"/>
    </row>
    <row r="244" spans="2:19">
      <c r="B244" s="27"/>
      <c r="C244" s="28"/>
      <c r="D244" s="29"/>
      <c r="E244" s="29"/>
      <c r="F244" s="29"/>
      <c r="G244" s="30"/>
      <c r="H244" s="33"/>
      <c r="I244" s="33"/>
      <c r="J244" s="33"/>
      <c r="K244" s="33"/>
      <c r="L244" s="33"/>
      <c r="M244" s="33"/>
      <c r="N244" s="33"/>
      <c r="O244" s="33"/>
      <c r="P244" s="33"/>
      <c r="R244" s="33"/>
      <c r="S244" s="33"/>
    </row>
    <row r="245" spans="2:19">
      <c r="B245" s="27"/>
      <c r="C245" s="28"/>
      <c r="D245" s="29"/>
      <c r="E245" s="29"/>
      <c r="F245" s="29"/>
      <c r="G245" s="30"/>
      <c r="H245" s="33"/>
      <c r="I245" s="33"/>
      <c r="J245" s="33"/>
      <c r="K245" s="33"/>
      <c r="L245" s="33"/>
      <c r="M245" s="33"/>
      <c r="N245" s="33"/>
      <c r="O245" s="33"/>
      <c r="P245" s="33"/>
      <c r="R245" s="33"/>
      <c r="S245" s="33"/>
    </row>
    <row r="246" spans="2:19">
      <c r="B246" s="27"/>
      <c r="C246" s="28"/>
      <c r="D246" s="29"/>
      <c r="E246" s="29"/>
      <c r="F246" s="29"/>
      <c r="G246" s="30"/>
      <c r="H246" s="33"/>
      <c r="I246" s="33"/>
      <c r="J246" s="33"/>
      <c r="K246" s="33"/>
      <c r="L246" s="33"/>
      <c r="M246" s="33"/>
      <c r="N246" s="33"/>
      <c r="O246" s="33"/>
      <c r="P246" s="33"/>
      <c r="R246" s="33"/>
      <c r="S246" s="33"/>
    </row>
    <row r="247" spans="2:19">
      <c r="B247" s="27"/>
      <c r="C247" s="28"/>
      <c r="D247" s="29"/>
      <c r="E247" s="29"/>
      <c r="F247" s="29"/>
      <c r="G247" s="30"/>
      <c r="H247" s="33"/>
      <c r="I247" s="33"/>
      <c r="J247" s="33"/>
      <c r="K247" s="33"/>
      <c r="L247" s="33"/>
      <c r="M247" s="33"/>
      <c r="N247" s="33"/>
      <c r="O247" s="33"/>
      <c r="P247" s="33"/>
      <c r="R247" s="33"/>
      <c r="S247" s="33"/>
    </row>
    <row r="248" spans="2:19">
      <c r="B248" s="27"/>
      <c r="C248" s="28"/>
      <c r="D248" s="29"/>
      <c r="E248" s="29"/>
      <c r="F248" s="29"/>
      <c r="G248" s="30"/>
      <c r="H248" s="33"/>
      <c r="I248" s="33"/>
      <c r="J248" s="33"/>
      <c r="K248" s="33"/>
      <c r="L248" s="33"/>
      <c r="M248" s="33"/>
      <c r="N248" s="33"/>
      <c r="O248" s="33"/>
      <c r="P248" s="33"/>
      <c r="R248" s="33"/>
      <c r="S248" s="33"/>
    </row>
    <row r="249" spans="2:19">
      <c r="B249" s="27"/>
      <c r="C249" s="28"/>
      <c r="D249" s="29"/>
      <c r="E249" s="29"/>
      <c r="F249" s="29"/>
      <c r="G249" s="30"/>
      <c r="H249" s="33"/>
      <c r="I249" s="33"/>
      <c r="J249" s="33"/>
      <c r="K249" s="33"/>
      <c r="L249" s="33"/>
      <c r="M249" s="33"/>
      <c r="N249" s="33"/>
      <c r="O249" s="33"/>
      <c r="P249" s="33"/>
      <c r="R249" s="33"/>
      <c r="S249" s="33"/>
    </row>
    <row r="250" spans="2:19">
      <c r="B250" s="27"/>
      <c r="C250" s="28"/>
      <c r="D250" s="29"/>
      <c r="E250" s="29"/>
      <c r="F250" s="29"/>
      <c r="G250" s="30"/>
      <c r="H250" s="33"/>
      <c r="I250" s="33"/>
      <c r="J250" s="33"/>
      <c r="K250" s="33"/>
      <c r="L250" s="33"/>
      <c r="M250" s="33"/>
      <c r="N250" s="33"/>
      <c r="O250" s="33"/>
      <c r="P250" s="33"/>
      <c r="R250" s="33"/>
      <c r="S250" s="33"/>
    </row>
    <row r="251" spans="2:19">
      <c r="B251" s="27"/>
      <c r="C251" s="28"/>
      <c r="D251" s="29"/>
      <c r="E251" s="29"/>
      <c r="F251" s="29"/>
      <c r="G251" s="30"/>
      <c r="H251" s="33"/>
      <c r="I251" s="33"/>
      <c r="J251" s="33"/>
      <c r="K251" s="33"/>
      <c r="L251" s="33"/>
      <c r="M251" s="33"/>
      <c r="N251" s="33"/>
      <c r="O251" s="33"/>
      <c r="P251" s="33"/>
      <c r="R251" s="33"/>
      <c r="S251" s="33"/>
    </row>
    <row r="252" spans="2:19">
      <c r="B252" s="27"/>
      <c r="C252" s="28"/>
      <c r="D252" s="29"/>
      <c r="E252" s="29"/>
      <c r="F252" s="29"/>
      <c r="G252" s="30"/>
      <c r="H252" s="33"/>
      <c r="I252" s="33"/>
      <c r="J252" s="33"/>
      <c r="K252" s="33"/>
      <c r="L252" s="33"/>
      <c r="M252" s="33"/>
      <c r="N252" s="33"/>
      <c r="O252" s="33"/>
      <c r="P252" s="33"/>
      <c r="R252" s="33"/>
      <c r="S252" s="33"/>
    </row>
    <row r="253" spans="2:19">
      <c r="B253" s="27"/>
      <c r="C253" s="28"/>
      <c r="D253" s="29"/>
      <c r="E253" s="29"/>
      <c r="F253" s="29"/>
      <c r="G253" s="30"/>
      <c r="H253" s="33"/>
      <c r="I253" s="33"/>
      <c r="J253" s="33"/>
      <c r="K253" s="33"/>
      <c r="L253" s="33"/>
      <c r="M253" s="33"/>
      <c r="N253" s="33"/>
      <c r="O253" s="33"/>
      <c r="P253" s="33"/>
      <c r="R253" s="33"/>
      <c r="S253" s="33"/>
    </row>
    <row r="254" spans="2:19">
      <c r="B254" s="27"/>
      <c r="C254" s="28"/>
      <c r="D254" s="29"/>
      <c r="E254" s="29"/>
      <c r="F254" s="29"/>
      <c r="G254" s="30"/>
      <c r="H254" s="33"/>
      <c r="I254" s="33"/>
      <c r="J254" s="33"/>
      <c r="K254" s="33"/>
      <c r="L254" s="33"/>
      <c r="M254" s="33"/>
      <c r="N254" s="33"/>
      <c r="O254" s="33"/>
      <c r="P254" s="33"/>
      <c r="R254" s="33"/>
      <c r="S254" s="33"/>
    </row>
    <row r="255" spans="2:19">
      <c r="B255" s="27"/>
      <c r="C255" s="28"/>
      <c r="D255" s="29"/>
      <c r="E255" s="29"/>
      <c r="F255" s="29"/>
      <c r="G255" s="30"/>
      <c r="H255" s="33"/>
      <c r="I255" s="33"/>
      <c r="J255" s="33"/>
      <c r="K255" s="33"/>
      <c r="L255" s="33"/>
      <c r="M255" s="33"/>
      <c r="N255" s="33"/>
      <c r="O255" s="33"/>
      <c r="P255" s="33"/>
      <c r="R255" s="33"/>
      <c r="S255" s="33"/>
    </row>
    <row r="256" spans="2:19">
      <c r="B256" s="27"/>
      <c r="C256" s="28"/>
      <c r="D256" s="29"/>
      <c r="E256" s="29"/>
      <c r="F256" s="29"/>
      <c r="G256" s="30"/>
      <c r="H256" s="33"/>
      <c r="I256" s="33"/>
      <c r="J256" s="33"/>
      <c r="K256" s="33"/>
      <c r="L256" s="33"/>
      <c r="M256" s="33"/>
      <c r="N256" s="33"/>
      <c r="O256" s="33"/>
      <c r="P256" s="33"/>
      <c r="R256" s="33"/>
      <c r="S256" s="33"/>
    </row>
    <row r="257" spans="2:19">
      <c r="B257" s="27"/>
      <c r="C257" s="28"/>
      <c r="D257" s="29"/>
      <c r="E257" s="29"/>
      <c r="F257" s="29"/>
      <c r="G257" s="30"/>
      <c r="H257" s="33"/>
      <c r="I257" s="33"/>
      <c r="J257" s="33"/>
      <c r="K257" s="33"/>
      <c r="L257" s="33"/>
      <c r="M257" s="33"/>
      <c r="N257" s="33"/>
      <c r="O257" s="33"/>
      <c r="P257" s="33"/>
      <c r="R257" s="33"/>
      <c r="S257" s="33"/>
    </row>
    <row r="258" spans="2:19">
      <c r="B258" s="27"/>
      <c r="C258" s="28"/>
      <c r="D258" s="29"/>
      <c r="E258" s="29"/>
      <c r="F258" s="29"/>
      <c r="G258" s="30"/>
      <c r="H258" s="33"/>
      <c r="I258" s="33"/>
      <c r="J258" s="33"/>
      <c r="K258" s="33"/>
      <c r="L258" s="33"/>
      <c r="M258" s="33"/>
      <c r="N258" s="33"/>
      <c r="O258" s="33"/>
      <c r="P258" s="33"/>
      <c r="R258" s="33"/>
      <c r="S258" s="33"/>
    </row>
    <row r="259" spans="2:19">
      <c r="B259" s="27"/>
      <c r="C259" s="28"/>
      <c r="D259" s="29"/>
      <c r="E259" s="29"/>
      <c r="F259" s="29"/>
      <c r="G259" s="30"/>
      <c r="H259" s="33"/>
      <c r="I259" s="33"/>
      <c r="J259" s="33"/>
      <c r="K259" s="33"/>
      <c r="L259" s="33"/>
      <c r="M259" s="33"/>
      <c r="N259" s="33"/>
      <c r="O259" s="33"/>
      <c r="P259" s="33"/>
      <c r="R259" s="33"/>
      <c r="S259" s="33"/>
    </row>
    <row r="260" spans="2:19">
      <c r="B260" s="27"/>
      <c r="C260" s="28"/>
      <c r="D260" s="29"/>
      <c r="E260" s="29"/>
      <c r="F260" s="29"/>
      <c r="G260" s="30"/>
      <c r="H260" s="33"/>
      <c r="I260" s="33"/>
      <c r="J260" s="33"/>
      <c r="K260" s="33"/>
      <c r="L260" s="33"/>
      <c r="M260" s="33"/>
      <c r="N260" s="33"/>
      <c r="O260" s="33"/>
      <c r="P260" s="33"/>
      <c r="R260" s="33"/>
      <c r="S260" s="33"/>
    </row>
    <row r="261" spans="2:19">
      <c r="B261" s="27"/>
      <c r="C261" s="28"/>
      <c r="D261" s="29"/>
      <c r="E261" s="29"/>
      <c r="F261" s="29"/>
      <c r="G261" s="30"/>
      <c r="H261" s="33"/>
      <c r="I261" s="33"/>
      <c r="J261" s="33"/>
      <c r="K261" s="33"/>
      <c r="L261" s="33"/>
      <c r="M261" s="33"/>
      <c r="N261" s="33"/>
      <c r="O261" s="33"/>
      <c r="P261" s="33"/>
      <c r="R261" s="33"/>
      <c r="S261" s="33"/>
    </row>
    <row r="262" spans="2:19">
      <c r="B262" s="27"/>
      <c r="C262" s="28"/>
      <c r="D262" s="29"/>
      <c r="E262" s="29"/>
      <c r="F262" s="29"/>
      <c r="G262" s="30"/>
      <c r="H262" s="33"/>
      <c r="I262" s="33"/>
      <c r="J262" s="33"/>
      <c r="K262" s="33"/>
      <c r="L262" s="33"/>
      <c r="M262" s="33"/>
      <c r="N262" s="33"/>
      <c r="O262" s="33"/>
      <c r="P262" s="33"/>
      <c r="R262" s="33"/>
      <c r="S262" s="33"/>
    </row>
    <row r="263" spans="2:19">
      <c r="B263" s="27"/>
      <c r="C263" s="28"/>
      <c r="D263" s="29"/>
      <c r="E263" s="29"/>
      <c r="F263" s="29"/>
      <c r="G263" s="30"/>
      <c r="H263" s="33"/>
      <c r="I263" s="33"/>
      <c r="J263" s="33"/>
      <c r="K263" s="33"/>
      <c r="L263" s="33"/>
      <c r="M263" s="33"/>
      <c r="N263" s="33"/>
      <c r="O263" s="33"/>
      <c r="P263" s="33"/>
      <c r="R263" s="33"/>
      <c r="S263" s="33"/>
    </row>
    <row r="264" spans="2:19">
      <c r="B264" s="27"/>
      <c r="C264" s="28"/>
      <c r="D264" s="29"/>
      <c r="E264" s="29"/>
      <c r="F264" s="29"/>
      <c r="G264" s="30"/>
      <c r="H264" s="33"/>
      <c r="I264" s="33"/>
      <c r="J264" s="33"/>
      <c r="K264" s="33"/>
      <c r="L264" s="33"/>
      <c r="M264" s="33"/>
      <c r="N264" s="33"/>
      <c r="O264" s="33"/>
      <c r="P264" s="33"/>
      <c r="R264" s="33"/>
      <c r="S264" s="33"/>
    </row>
    <row r="265" spans="2:19">
      <c r="B265" s="27"/>
      <c r="C265" s="28"/>
      <c r="D265" s="29"/>
      <c r="E265" s="29"/>
      <c r="F265" s="29"/>
      <c r="G265" s="30"/>
      <c r="H265" s="33"/>
      <c r="I265" s="33"/>
      <c r="J265" s="33"/>
      <c r="K265" s="33"/>
      <c r="L265" s="33"/>
      <c r="M265" s="33"/>
      <c r="N265" s="33"/>
      <c r="O265" s="33"/>
      <c r="P265" s="33"/>
      <c r="R265" s="33"/>
      <c r="S265" s="33"/>
    </row>
    <row r="266" spans="2:19">
      <c r="B266" s="27"/>
      <c r="C266" s="28"/>
      <c r="D266" s="29"/>
      <c r="E266" s="29"/>
      <c r="F266" s="29"/>
      <c r="G266" s="30"/>
      <c r="H266" s="33"/>
      <c r="I266" s="33"/>
      <c r="J266" s="33"/>
      <c r="K266" s="33"/>
      <c r="L266" s="33"/>
      <c r="M266" s="33"/>
      <c r="N266" s="33"/>
      <c r="O266" s="33"/>
      <c r="P266" s="33"/>
      <c r="R266" s="33"/>
      <c r="S266" s="33"/>
    </row>
    <row r="267" spans="2:19">
      <c r="B267" s="27"/>
      <c r="C267" s="28"/>
      <c r="D267" s="29"/>
      <c r="E267" s="29"/>
      <c r="F267" s="29"/>
      <c r="G267" s="30"/>
      <c r="H267" s="33"/>
      <c r="I267" s="33"/>
      <c r="J267" s="33"/>
      <c r="K267" s="33"/>
      <c r="L267" s="33"/>
      <c r="M267" s="33"/>
      <c r="N267" s="33"/>
      <c r="O267" s="33"/>
      <c r="P267" s="33"/>
      <c r="R267" s="33"/>
      <c r="S267" s="33"/>
    </row>
    <row r="268" spans="2:19">
      <c r="B268" s="27"/>
      <c r="C268" s="28"/>
      <c r="D268" s="29"/>
      <c r="E268" s="29"/>
      <c r="F268" s="29"/>
      <c r="G268" s="30"/>
      <c r="H268" s="33"/>
      <c r="I268" s="33"/>
      <c r="J268" s="33"/>
      <c r="K268" s="33"/>
      <c r="L268" s="33"/>
      <c r="M268" s="33"/>
      <c r="N268" s="33"/>
      <c r="O268" s="33"/>
      <c r="P268" s="33"/>
      <c r="R268" s="33"/>
      <c r="S268" s="33"/>
    </row>
    <row r="269" spans="2:19">
      <c r="B269" s="27"/>
      <c r="C269" s="28"/>
      <c r="D269" s="29"/>
      <c r="E269" s="29"/>
      <c r="F269" s="29"/>
      <c r="G269" s="30"/>
      <c r="H269" s="33"/>
      <c r="I269" s="33"/>
      <c r="J269" s="33"/>
      <c r="K269" s="33"/>
      <c r="L269" s="33"/>
      <c r="M269" s="33"/>
      <c r="N269" s="33"/>
      <c r="O269" s="33"/>
      <c r="P269" s="33"/>
      <c r="R269" s="33"/>
      <c r="S269" s="33"/>
    </row>
    <row r="270" spans="2:19">
      <c r="B270" s="27"/>
      <c r="C270" s="28"/>
      <c r="D270" s="29"/>
      <c r="E270" s="29"/>
      <c r="F270" s="29"/>
      <c r="G270" s="30"/>
      <c r="H270" s="33"/>
      <c r="I270" s="33"/>
      <c r="J270" s="33"/>
      <c r="K270" s="33"/>
      <c r="L270" s="33"/>
      <c r="M270" s="33"/>
      <c r="N270" s="33"/>
      <c r="O270" s="33"/>
      <c r="P270" s="33"/>
      <c r="R270" s="33"/>
      <c r="S270" s="33"/>
    </row>
    <row r="271" spans="2:19">
      <c r="B271" s="27"/>
      <c r="C271" s="28"/>
      <c r="D271" s="29"/>
      <c r="E271" s="29"/>
      <c r="F271" s="29"/>
      <c r="G271" s="30"/>
      <c r="H271" s="33"/>
      <c r="I271" s="33"/>
      <c r="J271" s="33"/>
      <c r="K271" s="33"/>
      <c r="L271" s="33"/>
      <c r="M271" s="33"/>
      <c r="N271" s="33"/>
      <c r="O271" s="33"/>
      <c r="P271" s="33"/>
      <c r="R271" s="33"/>
      <c r="S271" s="33"/>
    </row>
    <row r="272" spans="2:19">
      <c r="B272" s="27"/>
      <c r="C272" s="28"/>
      <c r="D272" s="29"/>
      <c r="E272" s="29"/>
      <c r="F272" s="29"/>
      <c r="G272" s="30"/>
      <c r="H272" s="33"/>
      <c r="I272" s="33"/>
      <c r="J272" s="33"/>
      <c r="K272" s="33"/>
      <c r="L272" s="33"/>
      <c r="M272" s="33"/>
      <c r="N272" s="33"/>
      <c r="O272" s="33"/>
      <c r="P272" s="33"/>
      <c r="R272" s="33"/>
      <c r="S272" s="33"/>
    </row>
    <row r="273" spans="2:19">
      <c r="B273" s="27"/>
      <c r="C273" s="28"/>
      <c r="D273" s="29"/>
      <c r="E273" s="29"/>
      <c r="F273" s="29"/>
      <c r="G273" s="30"/>
      <c r="H273" s="33"/>
      <c r="I273" s="33"/>
      <c r="J273" s="33"/>
      <c r="K273" s="33"/>
      <c r="L273" s="33"/>
      <c r="M273" s="33"/>
      <c r="N273" s="33"/>
      <c r="O273" s="33"/>
      <c r="P273" s="33"/>
      <c r="R273" s="33"/>
      <c r="S273" s="33"/>
    </row>
    <row r="274" spans="2:19">
      <c r="B274" s="27"/>
      <c r="C274" s="28"/>
      <c r="D274" s="29"/>
      <c r="E274" s="29"/>
      <c r="F274" s="29"/>
      <c r="G274" s="30"/>
      <c r="H274" s="33"/>
      <c r="I274" s="33"/>
      <c r="J274" s="33"/>
      <c r="K274" s="33"/>
      <c r="L274" s="33"/>
      <c r="M274" s="33"/>
      <c r="N274" s="33"/>
      <c r="O274" s="33"/>
      <c r="P274" s="33"/>
      <c r="R274" s="33"/>
      <c r="S274" s="33"/>
    </row>
    <row r="275" spans="2:19">
      <c r="B275" s="27"/>
      <c r="C275" s="28"/>
      <c r="D275" s="29"/>
      <c r="E275" s="29"/>
      <c r="F275" s="29"/>
      <c r="G275" s="30"/>
      <c r="H275" s="33"/>
      <c r="I275" s="33"/>
      <c r="J275" s="33"/>
      <c r="K275" s="33"/>
      <c r="L275" s="33"/>
      <c r="M275" s="33"/>
      <c r="N275" s="33"/>
      <c r="O275" s="33"/>
      <c r="P275" s="33"/>
      <c r="R275" s="33"/>
      <c r="S275" s="33"/>
    </row>
    <row r="276" spans="2:19">
      <c r="B276" s="27"/>
      <c r="C276" s="28"/>
      <c r="D276" s="29"/>
      <c r="E276" s="29"/>
      <c r="F276" s="29"/>
      <c r="G276" s="30"/>
      <c r="H276" s="33"/>
      <c r="I276" s="33"/>
      <c r="J276" s="33"/>
      <c r="K276" s="33"/>
      <c r="L276" s="33"/>
      <c r="M276" s="33"/>
      <c r="N276" s="33"/>
      <c r="O276" s="33"/>
      <c r="P276" s="33"/>
      <c r="R276" s="33"/>
      <c r="S276" s="33"/>
    </row>
    <row r="277" spans="2:19">
      <c r="B277" s="27"/>
      <c r="C277" s="28"/>
      <c r="D277" s="29"/>
      <c r="E277" s="29"/>
      <c r="F277" s="29"/>
      <c r="G277" s="30"/>
      <c r="H277" s="33"/>
      <c r="I277" s="33"/>
      <c r="J277" s="33"/>
      <c r="K277" s="33"/>
      <c r="L277" s="33"/>
      <c r="M277" s="33"/>
      <c r="N277" s="33"/>
      <c r="O277" s="33"/>
      <c r="P277" s="33"/>
      <c r="R277" s="33"/>
      <c r="S277" s="33"/>
    </row>
    <row r="278" spans="2:19">
      <c r="B278" s="27"/>
      <c r="C278" s="28"/>
      <c r="D278" s="29"/>
      <c r="E278" s="29"/>
      <c r="F278" s="29"/>
      <c r="G278" s="30"/>
      <c r="H278" s="33"/>
      <c r="I278" s="33"/>
      <c r="J278" s="33"/>
      <c r="K278" s="33"/>
      <c r="L278" s="33"/>
      <c r="M278" s="33"/>
      <c r="N278" s="33"/>
      <c r="O278" s="33"/>
      <c r="P278" s="33"/>
      <c r="R278" s="33"/>
      <c r="S278" s="33"/>
    </row>
    <row r="279" spans="2:19">
      <c r="B279" s="27"/>
      <c r="C279" s="28"/>
      <c r="D279" s="29"/>
      <c r="E279" s="29"/>
      <c r="F279" s="29"/>
      <c r="G279" s="30"/>
      <c r="H279" s="33"/>
      <c r="I279" s="33"/>
      <c r="J279" s="33"/>
      <c r="K279" s="33"/>
      <c r="L279" s="33"/>
      <c r="M279" s="33"/>
      <c r="N279" s="33"/>
      <c r="O279" s="33"/>
      <c r="P279" s="33"/>
      <c r="R279" s="33"/>
      <c r="S279" s="33"/>
    </row>
    <row r="280" spans="2:19">
      <c r="B280" s="27"/>
      <c r="C280" s="28"/>
      <c r="D280" s="29"/>
      <c r="E280" s="29"/>
      <c r="F280" s="29"/>
      <c r="G280" s="30"/>
      <c r="H280" s="33"/>
      <c r="I280" s="33"/>
      <c r="J280" s="33"/>
      <c r="K280" s="33"/>
      <c r="L280" s="33"/>
      <c r="M280" s="33"/>
      <c r="N280" s="33"/>
      <c r="O280" s="33"/>
      <c r="P280" s="33"/>
      <c r="R280" s="33"/>
      <c r="S280" s="33"/>
    </row>
    <row r="281" spans="2:19">
      <c r="B281" s="27"/>
      <c r="C281" s="28"/>
      <c r="D281" s="29"/>
      <c r="E281" s="29"/>
      <c r="F281" s="29"/>
      <c r="G281" s="30"/>
      <c r="H281" s="33"/>
      <c r="I281" s="33"/>
      <c r="J281" s="33"/>
      <c r="K281" s="33"/>
      <c r="L281" s="33"/>
      <c r="M281" s="33"/>
      <c r="N281" s="33"/>
      <c r="O281" s="33"/>
      <c r="P281" s="33"/>
      <c r="R281" s="33"/>
      <c r="S281" s="33"/>
    </row>
    <row r="282" spans="2:19">
      <c r="B282" s="27"/>
      <c r="C282" s="28"/>
      <c r="D282" s="29"/>
      <c r="E282" s="29"/>
      <c r="F282" s="29"/>
      <c r="G282" s="30"/>
      <c r="H282" s="33"/>
      <c r="I282" s="33"/>
      <c r="J282" s="33"/>
      <c r="K282" s="33"/>
      <c r="L282" s="33"/>
      <c r="M282" s="33"/>
      <c r="N282" s="33"/>
      <c r="O282" s="33"/>
      <c r="P282" s="33"/>
      <c r="R282" s="33"/>
      <c r="S282" s="33"/>
    </row>
    <row r="283" spans="2:19">
      <c r="B283" s="27"/>
      <c r="C283" s="28"/>
      <c r="D283" s="29"/>
      <c r="E283" s="29"/>
      <c r="F283" s="29"/>
      <c r="G283" s="30"/>
      <c r="H283" s="33"/>
      <c r="I283" s="33"/>
      <c r="J283" s="33"/>
      <c r="K283" s="33"/>
      <c r="L283" s="33"/>
      <c r="M283" s="33"/>
      <c r="N283" s="33"/>
      <c r="O283" s="33"/>
      <c r="P283" s="33"/>
      <c r="R283" s="33"/>
      <c r="S283" s="33"/>
    </row>
    <row r="284" spans="2:19">
      <c r="B284" s="27"/>
      <c r="C284" s="28"/>
      <c r="D284" s="29"/>
      <c r="E284" s="29"/>
      <c r="F284" s="29"/>
      <c r="G284" s="30"/>
      <c r="H284" s="33"/>
      <c r="I284" s="33"/>
      <c r="J284" s="33"/>
      <c r="K284" s="33"/>
      <c r="L284" s="33"/>
      <c r="M284" s="33"/>
      <c r="N284" s="33"/>
      <c r="O284" s="33"/>
      <c r="P284" s="33"/>
      <c r="R284" s="33"/>
      <c r="S284" s="33"/>
    </row>
    <row r="285" spans="2:19">
      <c r="B285" s="27"/>
      <c r="C285" s="28"/>
      <c r="D285" s="29"/>
      <c r="E285" s="29"/>
      <c r="F285" s="29"/>
      <c r="G285" s="30"/>
      <c r="H285" s="33"/>
      <c r="I285" s="33"/>
      <c r="J285" s="33"/>
      <c r="K285" s="33"/>
      <c r="L285" s="33"/>
      <c r="M285" s="33"/>
      <c r="N285" s="33"/>
      <c r="O285" s="33"/>
      <c r="P285" s="33"/>
      <c r="R285" s="33"/>
      <c r="S285" s="33"/>
    </row>
    <row r="286" spans="2:19">
      <c r="B286" s="27"/>
      <c r="C286" s="28"/>
      <c r="D286" s="29"/>
      <c r="E286" s="29"/>
      <c r="F286" s="29"/>
      <c r="G286" s="30"/>
      <c r="H286" s="33"/>
      <c r="I286" s="33"/>
      <c r="J286" s="33"/>
      <c r="K286" s="33"/>
      <c r="L286" s="33"/>
      <c r="M286" s="33"/>
      <c r="N286" s="33"/>
      <c r="O286" s="33"/>
      <c r="P286" s="33"/>
      <c r="R286" s="33"/>
      <c r="S286" s="33"/>
    </row>
    <row r="287" spans="2:19">
      <c r="B287" s="27"/>
      <c r="C287" s="28"/>
      <c r="D287" s="29"/>
      <c r="E287" s="29"/>
      <c r="F287" s="29"/>
      <c r="G287" s="30"/>
      <c r="H287" s="33"/>
      <c r="I287" s="33"/>
      <c r="J287" s="33"/>
      <c r="K287" s="33"/>
      <c r="L287" s="33"/>
      <c r="M287" s="33"/>
      <c r="N287" s="33"/>
      <c r="O287" s="33"/>
      <c r="P287" s="33"/>
      <c r="R287" s="33"/>
      <c r="S287" s="33"/>
    </row>
    <row r="288" spans="2:19">
      <c r="B288" s="27"/>
      <c r="C288" s="28"/>
      <c r="D288" s="29"/>
      <c r="E288" s="29"/>
      <c r="F288" s="29"/>
      <c r="G288" s="30"/>
      <c r="H288" s="33"/>
      <c r="I288" s="33"/>
      <c r="J288" s="33"/>
      <c r="K288" s="33"/>
      <c r="L288" s="33"/>
      <c r="M288" s="33"/>
      <c r="N288" s="33"/>
      <c r="O288" s="33"/>
      <c r="P288" s="33"/>
      <c r="R288" s="33"/>
      <c r="S288" s="33"/>
    </row>
    <row r="289" spans="2:19">
      <c r="B289" s="27"/>
      <c r="C289" s="28"/>
      <c r="D289" s="29"/>
      <c r="E289" s="29"/>
      <c r="F289" s="29"/>
      <c r="G289" s="30"/>
      <c r="H289" s="33"/>
      <c r="I289" s="33"/>
      <c r="J289" s="33"/>
      <c r="K289" s="33"/>
      <c r="L289" s="33"/>
      <c r="M289" s="33"/>
      <c r="N289" s="33"/>
      <c r="O289" s="33"/>
      <c r="P289" s="33"/>
      <c r="R289" s="33"/>
      <c r="S289" s="33"/>
    </row>
    <row r="290" spans="2:19">
      <c r="B290" s="27"/>
      <c r="C290" s="28"/>
      <c r="D290" s="29"/>
      <c r="E290" s="29"/>
      <c r="F290" s="29"/>
      <c r="G290" s="30"/>
      <c r="H290" s="33"/>
      <c r="I290" s="33"/>
      <c r="J290" s="33"/>
      <c r="K290" s="33"/>
      <c r="L290" s="33"/>
      <c r="M290" s="33"/>
      <c r="N290" s="33"/>
      <c r="O290" s="33"/>
      <c r="P290" s="33"/>
      <c r="R290" s="33"/>
      <c r="S290" s="33"/>
    </row>
    <row r="291" spans="2:19">
      <c r="B291" s="27"/>
      <c r="C291" s="28"/>
      <c r="D291" s="29"/>
      <c r="E291" s="29"/>
      <c r="F291" s="29"/>
      <c r="G291" s="30"/>
      <c r="H291" s="33"/>
      <c r="I291" s="33"/>
      <c r="J291" s="33"/>
      <c r="K291" s="33"/>
      <c r="L291" s="33"/>
      <c r="M291" s="33"/>
      <c r="N291" s="33"/>
      <c r="O291" s="33"/>
      <c r="P291" s="33"/>
      <c r="R291" s="33"/>
      <c r="S291" s="33"/>
    </row>
    <row r="292" spans="2:19">
      <c r="B292" s="27"/>
      <c r="C292" s="28"/>
      <c r="D292" s="29"/>
      <c r="E292" s="29"/>
      <c r="F292" s="29"/>
      <c r="G292" s="30"/>
      <c r="H292" s="33"/>
      <c r="I292" s="33"/>
      <c r="J292" s="33"/>
      <c r="K292" s="33"/>
      <c r="L292" s="33"/>
      <c r="M292" s="33"/>
      <c r="N292" s="33"/>
      <c r="O292" s="33"/>
      <c r="P292" s="33"/>
      <c r="R292" s="33"/>
      <c r="S292" s="33"/>
    </row>
    <row r="293" spans="2:19">
      <c r="B293" s="27"/>
      <c r="C293" s="28"/>
      <c r="D293" s="29"/>
      <c r="E293" s="29"/>
      <c r="F293" s="29"/>
      <c r="G293" s="30"/>
      <c r="H293" s="33"/>
      <c r="I293" s="33"/>
      <c r="J293" s="33"/>
      <c r="K293" s="33"/>
      <c r="L293" s="33"/>
      <c r="M293" s="33"/>
      <c r="N293" s="33"/>
      <c r="O293" s="33"/>
      <c r="P293" s="33"/>
      <c r="R293" s="33"/>
      <c r="S293" s="33"/>
    </row>
    <row r="294" spans="2:19">
      <c r="B294" s="27"/>
      <c r="C294" s="28"/>
      <c r="D294" s="29"/>
      <c r="E294" s="29"/>
      <c r="F294" s="29"/>
      <c r="G294" s="30"/>
      <c r="H294" s="33"/>
      <c r="I294" s="33"/>
      <c r="J294" s="33"/>
      <c r="K294" s="33"/>
      <c r="L294" s="33"/>
      <c r="M294" s="33"/>
      <c r="N294" s="33"/>
      <c r="O294" s="33"/>
      <c r="P294" s="33"/>
      <c r="R294" s="33"/>
      <c r="S294" s="33"/>
    </row>
    <row r="295" spans="2:19">
      <c r="B295" s="27"/>
      <c r="C295" s="28"/>
      <c r="D295" s="29"/>
      <c r="E295" s="29"/>
      <c r="F295" s="29"/>
      <c r="G295" s="30"/>
      <c r="H295" s="33"/>
      <c r="I295" s="33"/>
      <c r="J295" s="33"/>
      <c r="K295" s="33"/>
      <c r="L295" s="33"/>
      <c r="M295" s="33"/>
      <c r="N295" s="33"/>
      <c r="O295" s="33"/>
      <c r="P295" s="33"/>
      <c r="R295" s="33"/>
      <c r="S295" s="33"/>
    </row>
    <row r="296" spans="2:19">
      <c r="B296" s="27"/>
      <c r="C296" s="28"/>
      <c r="D296" s="29"/>
      <c r="E296" s="29"/>
      <c r="F296" s="29"/>
      <c r="G296" s="30"/>
      <c r="H296" s="33"/>
      <c r="I296" s="33"/>
      <c r="J296" s="33"/>
      <c r="K296" s="33"/>
      <c r="L296" s="33"/>
      <c r="M296" s="33"/>
      <c r="N296" s="33"/>
      <c r="O296" s="33"/>
      <c r="P296" s="33"/>
      <c r="R296" s="33"/>
      <c r="S296" s="33"/>
    </row>
    <row r="297" spans="2:19">
      <c r="B297" s="27"/>
      <c r="C297" s="28"/>
      <c r="D297" s="29"/>
      <c r="E297" s="29"/>
      <c r="F297" s="29"/>
      <c r="G297" s="30"/>
      <c r="H297" s="33"/>
      <c r="I297" s="33"/>
      <c r="J297" s="33"/>
      <c r="K297" s="33"/>
      <c r="L297" s="33"/>
      <c r="M297" s="33"/>
      <c r="N297" s="33"/>
      <c r="O297" s="33"/>
      <c r="P297" s="33"/>
      <c r="R297" s="33"/>
      <c r="S297" s="33"/>
    </row>
  </sheetData>
  <mergeCells count="17">
    <mergeCell ref="A32:D32"/>
    <mergeCell ref="A33:D33"/>
    <mergeCell ref="A34:D34"/>
    <mergeCell ref="A28:C28"/>
    <mergeCell ref="A29:C29"/>
    <mergeCell ref="A31:D31"/>
    <mergeCell ref="B2:D2"/>
    <mergeCell ref="B3:D3"/>
    <mergeCell ref="B4:D4"/>
    <mergeCell ref="C6:D6"/>
    <mergeCell ref="A27:C27"/>
    <mergeCell ref="A7:A12"/>
    <mergeCell ref="B7:B12"/>
    <mergeCell ref="B13:B15"/>
    <mergeCell ref="B16:B17"/>
    <mergeCell ref="A13:A15"/>
    <mergeCell ref="A16:A17"/>
  </mergeCells>
  <conditionalFormatting sqref="S7:S17">
    <cfRule type="cellIs" dxfId="14" priority="4" operator="equal">
      <formula>"RED"</formula>
    </cfRule>
    <cfRule type="cellIs" dxfId="13" priority="5" operator="equal">
      <formula>"YELLOW"</formula>
    </cfRule>
    <cfRule type="cellIs" dxfId="12" priority="6" operator="equal">
      <formula>"GREEN"</formula>
    </cfRule>
  </conditionalFormatting>
  <conditionalFormatting sqref="F7:F17">
    <cfRule type="cellIs" dxfId="11" priority="1" operator="equal">
      <formula>"RED"</formula>
    </cfRule>
    <cfRule type="cellIs" dxfId="10" priority="2" operator="equal">
      <formula>"YELLOW"</formula>
    </cfRule>
    <cfRule type="cellIs" dxfId="9" priority="3" operator="equal">
      <formula>"GREEN"</formula>
    </cfRule>
  </conditionalFormatting>
  <pageMargins left="0.7" right="0.7" top="0.75" bottom="0.75" header="0.3" footer="0.3"/>
  <pageSetup scale="97" fitToHeight="0" orientation="landscape" r:id="rId1"/>
  <headerFooter>
    <oddFooter>Page &amp;P of &amp;N</oddFooter>
  </headerFooter>
  <rowBreaks count="1" manualBreakCount="1">
    <brk id="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'Other resources'!$I$1:$I$3</xm:f>
          </x14:formula1>
          <xm:sqref>S7:S17 F7:F17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W296"/>
  <sheetViews>
    <sheetView showGridLines="0" tabSelected="1" zoomScale="85" zoomScaleNormal="85" workbookViewId="0">
      <pane ySplit="6" topLeftCell="A12" activePane="bottomLeft" state="frozen"/>
      <selection pane="bottomLeft" activeCell="D13" sqref="D13:D21"/>
      <selection activeCell="E11" sqref="E11"/>
    </sheetView>
  </sheetViews>
  <sheetFormatPr defaultRowHeight="14.25"/>
  <cols>
    <col min="1" max="1" width="10.28515625" style="2" customWidth="1"/>
    <col min="2" max="2" width="22.5703125" style="8" customWidth="1"/>
    <col min="3" max="3" width="3.85546875" style="9" customWidth="1"/>
    <col min="4" max="4" width="43.28515625" style="2" customWidth="1"/>
    <col min="5" max="5" width="42" style="2" customWidth="1"/>
    <col min="6" max="6" width="20.5703125" style="2" customWidth="1"/>
    <col min="7" max="7" width="17.42578125" hidden="1" customWidth="1"/>
    <col min="8" max="8" width="40.5703125" style="19" hidden="1" customWidth="1"/>
    <col min="9" max="9" width="19.42578125" style="19" hidden="1" customWidth="1"/>
    <col min="10" max="10" width="15.7109375" style="19" hidden="1" customWidth="1"/>
    <col min="11" max="11" width="21.28515625" style="19" hidden="1" customWidth="1"/>
    <col min="12" max="12" width="14.28515625" style="19" hidden="1" customWidth="1"/>
    <col min="13" max="13" width="32.140625" style="19" hidden="1" customWidth="1"/>
    <col min="14" max="14" width="16.42578125" style="19" hidden="1" customWidth="1"/>
    <col min="15" max="15" width="15.85546875" style="19" hidden="1" customWidth="1"/>
    <col min="16" max="16" width="2.42578125" style="19" hidden="1" customWidth="1"/>
    <col min="17" max="17" width="23.140625" hidden="1" customWidth="1"/>
    <col min="18" max="18" width="23.42578125" style="19" hidden="1" customWidth="1"/>
    <col min="19" max="19" width="16.28515625" style="19" hidden="1" customWidth="1"/>
    <col min="20" max="20" width="21.7109375" hidden="1" customWidth="1"/>
    <col min="21" max="21" width="9" hidden="1" customWidth="1"/>
    <col min="22" max="23" width="31.140625" hidden="1" customWidth="1"/>
  </cols>
  <sheetData>
    <row r="2" spans="1:23" ht="19.5" customHeight="1">
      <c r="A2" s="97"/>
      <c r="B2" s="120" t="s">
        <v>664</v>
      </c>
      <c r="C2" s="120"/>
      <c r="D2" s="120"/>
      <c r="E2" s="82"/>
      <c r="F2" s="82"/>
      <c r="G2" s="3"/>
      <c r="H2" s="17"/>
      <c r="I2" s="17"/>
      <c r="J2" s="17"/>
      <c r="K2" s="17"/>
      <c r="L2" s="17"/>
      <c r="M2" s="17"/>
      <c r="N2" s="17"/>
      <c r="O2" s="17"/>
      <c r="P2" s="17"/>
      <c r="R2" s="17"/>
      <c r="S2" s="17"/>
    </row>
    <row r="3" spans="1:23" ht="18.75" customHeight="1">
      <c r="A3" s="97"/>
      <c r="B3" s="121" t="s">
        <v>665</v>
      </c>
      <c r="C3" s="121"/>
      <c r="D3" s="121"/>
      <c r="E3" s="83"/>
      <c r="F3" s="83"/>
      <c r="G3" s="1"/>
      <c r="H3" s="18"/>
      <c r="I3" s="18"/>
      <c r="J3" s="18"/>
      <c r="K3" s="18"/>
      <c r="L3" s="18"/>
      <c r="M3" s="18"/>
      <c r="N3" s="18"/>
      <c r="O3" s="18"/>
      <c r="P3" s="18"/>
      <c r="Q3" s="1"/>
      <c r="R3" s="18"/>
      <c r="S3" s="18"/>
      <c r="T3" s="1"/>
    </row>
    <row r="4" spans="1:23" ht="33" customHeight="1">
      <c r="A4" s="97"/>
      <c r="B4" s="103" t="s">
        <v>666</v>
      </c>
      <c r="C4" s="103"/>
      <c r="D4" s="103"/>
      <c r="E4" s="90"/>
      <c r="F4" s="90"/>
      <c r="G4" s="90"/>
      <c r="H4" s="90"/>
      <c r="I4" s="90"/>
      <c r="J4" s="90"/>
      <c r="K4" s="90"/>
      <c r="L4" s="90"/>
      <c r="M4" s="90"/>
      <c r="N4" s="90"/>
      <c r="O4" s="90"/>
      <c r="P4" s="90"/>
      <c r="Q4" s="4"/>
      <c r="R4" s="90"/>
      <c r="S4" s="90"/>
      <c r="T4" s="4"/>
      <c r="U4" s="4"/>
      <c r="V4" s="4"/>
      <c r="W4" s="4"/>
    </row>
    <row r="6" spans="1:23" ht="39.75" customHeight="1">
      <c r="A6" s="5"/>
      <c r="B6" s="6" t="s">
        <v>3</v>
      </c>
      <c r="C6" s="122" t="s">
        <v>4</v>
      </c>
      <c r="D6" s="123"/>
      <c r="E6" s="71" t="s">
        <v>5</v>
      </c>
      <c r="F6" s="71" t="s">
        <v>6</v>
      </c>
      <c r="G6" s="7" t="s">
        <v>7</v>
      </c>
      <c r="H6" s="6" t="s">
        <v>667</v>
      </c>
      <c r="I6" s="7" t="s">
        <v>9</v>
      </c>
      <c r="J6" s="7" t="s">
        <v>10</v>
      </c>
      <c r="K6" s="16" t="s">
        <v>11</v>
      </c>
      <c r="L6" s="16" t="s">
        <v>12</v>
      </c>
      <c r="M6" s="6" t="s">
        <v>13</v>
      </c>
      <c r="N6" s="7" t="s">
        <v>9</v>
      </c>
      <c r="O6" s="16" t="s">
        <v>10</v>
      </c>
      <c r="P6" s="42" t="s">
        <v>14</v>
      </c>
      <c r="Q6" s="57" t="s">
        <v>16</v>
      </c>
      <c r="R6" s="64" t="s">
        <v>17</v>
      </c>
      <c r="S6" s="65" t="s">
        <v>18</v>
      </c>
      <c r="T6" s="57" t="s">
        <v>19</v>
      </c>
      <c r="V6" s="64" t="s">
        <v>20</v>
      </c>
      <c r="W6" s="64" t="s">
        <v>21</v>
      </c>
    </row>
    <row r="7" spans="1:23" ht="49.9" customHeight="1">
      <c r="A7" s="108" t="s">
        <v>22</v>
      </c>
      <c r="B7" s="111" t="s">
        <v>668</v>
      </c>
      <c r="C7" s="20">
        <v>1</v>
      </c>
      <c r="D7" s="73" t="s">
        <v>669</v>
      </c>
      <c r="E7" s="23" t="s">
        <v>670</v>
      </c>
      <c r="F7" s="91" t="s">
        <v>26</v>
      </c>
      <c r="G7" s="96"/>
      <c r="H7" s="23" t="s">
        <v>671</v>
      </c>
      <c r="I7" s="23" t="s">
        <v>672</v>
      </c>
      <c r="J7" s="23" t="s">
        <v>673</v>
      </c>
      <c r="K7" s="37" t="s">
        <v>674</v>
      </c>
      <c r="L7" s="47">
        <v>0.5</v>
      </c>
      <c r="M7" s="37" t="s">
        <v>675</v>
      </c>
      <c r="N7" s="37" t="s">
        <v>672</v>
      </c>
      <c r="O7" s="37"/>
      <c r="P7" s="41" t="s">
        <v>676</v>
      </c>
      <c r="Q7" s="37" t="s">
        <v>677</v>
      </c>
      <c r="R7" s="37" t="s">
        <v>678</v>
      </c>
      <c r="S7" s="91" t="s">
        <v>26</v>
      </c>
      <c r="T7" s="37" t="s">
        <v>679</v>
      </c>
      <c r="V7" s="37"/>
      <c r="W7" s="37"/>
    </row>
    <row r="8" spans="1:23" ht="35.65" customHeight="1">
      <c r="A8" s="109"/>
      <c r="B8" s="112"/>
      <c r="C8" s="20">
        <v>2</v>
      </c>
      <c r="D8" s="73" t="s">
        <v>680</v>
      </c>
      <c r="E8" s="23" t="s">
        <v>670</v>
      </c>
      <c r="F8" s="91" t="s">
        <v>26</v>
      </c>
      <c r="G8" s="32"/>
      <c r="H8" s="23" t="s">
        <v>681</v>
      </c>
      <c r="I8" s="23" t="s">
        <v>564</v>
      </c>
      <c r="J8" s="23"/>
      <c r="K8" s="37" t="s">
        <v>682</v>
      </c>
      <c r="L8" s="47">
        <v>0.75</v>
      </c>
      <c r="M8" s="37" t="s">
        <v>683</v>
      </c>
      <c r="N8" s="37" t="s">
        <v>684</v>
      </c>
      <c r="O8" s="37"/>
      <c r="P8" s="41" t="s">
        <v>685</v>
      </c>
      <c r="Q8" s="37" t="s">
        <v>686</v>
      </c>
      <c r="R8" s="37" t="s">
        <v>687</v>
      </c>
      <c r="S8" s="91" t="s">
        <v>26</v>
      </c>
      <c r="T8" s="37"/>
      <c r="V8" s="37"/>
      <c r="W8" s="37"/>
    </row>
    <row r="9" spans="1:23" ht="31.9" customHeight="1">
      <c r="A9" s="109"/>
      <c r="B9" s="112"/>
      <c r="C9" s="20">
        <v>3</v>
      </c>
      <c r="D9" s="73" t="s">
        <v>688</v>
      </c>
      <c r="E9" s="23" t="s">
        <v>689</v>
      </c>
      <c r="F9" s="91" t="s">
        <v>35</v>
      </c>
      <c r="G9" s="32"/>
      <c r="H9" s="96" t="s">
        <v>690</v>
      </c>
      <c r="I9" s="96" t="s">
        <v>672</v>
      </c>
      <c r="J9" s="96" t="s">
        <v>691</v>
      </c>
      <c r="K9" s="36" t="s">
        <v>692</v>
      </c>
      <c r="L9" s="43">
        <v>0.75</v>
      </c>
      <c r="M9" s="36" t="s">
        <v>693</v>
      </c>
      <c r="N9" s="36" t="s">
        <v>672</v>
      </c>
      <c r="O9" s="36"/>
      <c r="P9" s="39" t="s">
        <v>694</v>
      </c>
      <c r="Q9" s="37"/>
      <c r="R9" s="37"/>
      <c r="S9" s="91" t="s">
        <v>35</v>
      </c>
      <c r="T9" s="37" t="s">
        <v>695</v>
      </c>
      <c r="V9" s="37"/>
      <c r="W9" s="37"/>
    </row>
    <row r="10" spans="1:23" ht="46.9" customHeight="1">
      <c r="A10" s="87" t="s">
        <v>75</v>
      </c>
      <c r="B10" s="111" t="s">
        <v>696</v>
      </c>
      <c r="C10" s="20">
        <v>1</v>
      </c>
      <c r="D10" s="73" t="s">
        <v>697</v>
      </c>
      <c r="E10" s="23" t="s">
        <v>698</v>
      </c>
      <c r="F10" s="91" t="s">
        <v>26</v>
      </c>
      <c r="G10" s="32"/>
      <c r="H10" s="23" t="s">
        <v>699</v>
      </c>
      <c r="I10" s="23" t="s">
        <v>700</v>
      </c>
      <c r="J10" s="23" t="s">
        <v>701</v>
      </c>
      <c r="K10" s="37" t="s">
        <v>702</v>
      </c>
      <c r="L10" s="47">
        <v>1</v>
      </c>
      <c r="M10" s="37" t="s">
        <v>703</v>
      </c>
      <c r="N10" s="37" t="s">
        <v>704</v>
      </c>
      <c r="O10" s="37"/>
      <c r="P10" s="41"/>
      <c r="Q10" s="37"/>
      <c r="R10" s="37"/>
      <c r="S10" s="91" t="s">
        <v>26</v>
      </c>
      <c r="T10" s="37"/>
      <c r="V10" s="37"/>
      <c r="W10" s="37"/>
    </row>
    <row r="11" spans="1:23" ht="94.5" customHeight="1">
      <c r="A11" s="88"/>
      <c r="B11" s="112"/>
      <c r="C11" s="20">
        <v>2</v>
      </c>
      <c r="D11" s="73" t="s">
        <v>705</v>
      </c>
      <c r="E11" s="23" t="s">
        <v>706</v>
      </c>
      <c r="F11" s="91" t="s">
        <v>53</v>
      </c>
      <c r="G11" s="32"/>
      <c r="H11" s="23" t="s">
        <v>707</v>
      </c>
      <c r="I11" s="23" t="s">
        <v>700</v>
      </c>
      <c r="J11" s="23"/>
      <c r="K11" s="37" t="s">
        <v>708</v>
      </c>
      <c r="L11" s="47">
        <v>1</v>
      </c>
      <c r="M11" s="37" t="s">
        <v>709</v>
      </c>
      <c r="N11" s="37" t="s">
        <v>710</v>
      </c>
      <c r="O11" s="37"/>
      <c r="P11" s="41" t="s">
        <v>711</v>
      </c>
      <c r="Q11" s="37"/>
      <c r="R11" s="37"/>
      <c r="S11" s="91" t="s">
        <v>26</v>
      </c>
      <c r="T11" s="37"/>
      <c r="V11" s="37"/>
      <c r="W11" s="37"/>
    </row>
    <row r="12" spans="1:23" ht="96" customHeight="1">
      <c r="A12" s="88"/>
      <c r="B12" s="112"/>
      <c r="C12" s="20">
        <v>3</v>
      </c>
      <c r="D12" s="73" t="s">
        <v>712</v>
      </c>
      <c r="E12" s="23" t="s">
        <v>713</v>
      </c>
      <c r="F12" s="91" t="s">
        <v>53</v>
      </c>
      <c r="G12" s="32"/>
      <c r="H12" s="23" t="s">
        <v>714</v>
      </c>
      <c r="I12" s="23" t="s">
        <v>578</v>
      </c>
      <c r="J12" s="23"/>
      <c r="K12" s="37" t="s">
        <v>715</v>
      </c>
      <c r="L12" s="37">
        <v>60</v>
      </c>
      <c r="M12" s="37" t="s">
        <v>716</v>
      </c>
      <c r="N12" s="37" t="s">
        <v>578</v>
      </c>
      <c r="O12" s="37"/>
      <c r="P12" s="41"/>
      <c r="Q12" s="37"/>
      <c r="R12" s="37"/>
      <c r="S12" s="91" t="s">
        <v>53</v>
      </c>
      <c r="T12" s="37" t="s">
        <v>717</v>
      </c>
      <c r="V12" s="37"/>
      <c r="W12" s="37"/>
    </row>
    <row r="13" spans="1:23" ht="24" customHeight="1">
      <c r="A13" s="87" t="s">
        <v>110</v>
      </c>
      <c r="B13" s="111" t="s">
        <v>718</v>
      </c>
      <c r="C13" s="104">
        <v>1</v>
      </c>
      <c r="D13" s="128" t="s">
        <v>719</v>
      </c>
      <c r="E13" s="99" t="s">
        <v>720</v>
      </c>
      <c r="F13" s="102" t="s">
        <v>35</v>
      </c>
      <c r="G13" s="32"/>
      <c r="H13" s="23" t="s">
        <v>721</v>
      </c>
      <c r="I13" s="23" t="s">
        <v>722</v>
      </c>
      <c r="J13" s="23" t="s">
        <v>723</v>
      </c>
      <c r="K13" s="37" t="s">
        <v>724</v>
      </c>
      <c r="L13" s="37">
        <v>10</v>
      </c>
      <c r="M13" s="37" t="s">
        <v>721</v>
      </c>
      <c r="N13" s="37" t="s">
        <v>722</v>
      </c>
      <c r="O13" s="37"/>
      <c r="P13" s="41" t="s">
        <v>725</v>
      </c>
      <c r="Q13" s="37" t="s">
        <v>726</v>
      </c>
      <c r="R13" s="37" t="s">
        <v>727</v>
      </c>
      <c r="S13" s="91" t="s">
        <v>26</v>
      </c>
      <c r="T13" s="37"/>
      <c r="V13" s="37"/>
      <c r="W13" s="37"/>
    </row>
    <row r="14" spans="1:23" ht="11.25" customHeight="1">
      <c r="A14" s="88"/>
      <c r="B14" s="112"/>
      <c r="C14" s="113"/>
      <c r="D14" s="128"/>
      <c r="E14" s="101"/>
      <c r="F14" s="102"/>
      <c r="G14" s="32"/>
      <c r="H14" s="23" t="s">
        <v>728</v>
      </c>
      <c r="I14" s="23" t="s">
        <v>729</v>
      </c>
      <c r="J14" s="23" t="s">
        <v>729</v>
      </c>
      <c r="K14" s="37" t="s">
        <v>730</v>
      </c>
      <c r="L14" s="37">
        <v>0</v>
      </c>
      <c r="M14" s="37" t="s">
        <v>728</v>
      </c>
      <c r="N14" s="37" t="s">
        <v>729</v>
      </c>
      <c r="O14" s="37"/>
      <c r="P14" s="41" t="s">
        <v>731</v>
      </c>
      <c r="Q14" s="37" t="s">
        <v>726</v>
      </c>
      <c r="R14" s="37"/>
      <c r="S14" s="91" t="s">
        <v>35</v>
      </c>
      <c r="T14" s="37" t="s">
        <v>732</v>
      </c>
      <c r="V14" s="37"/>
      <c r="W14" s="37"/>
    </row>
    <row r="15" spans="1:23" ht="7.9" customHeight="1">
      <c r="A15" s="88"/>
      <c r="B15" s="112"/>
      <c r="C15" s="113"/>
      <c r="D15" s="128"/>
      <c r="E15" s="101"/>
      <c r="F15" s="102"/>
      <c r="G15" s="32"/>
      <c r="H15" s="24" t="s">
        <v>733</v>
      </c>
      <c r="I15" s="24" t="s">
        <v>29</v>
      </c>
      <c r="J15" s="24" t="s">
        <v>128</v>
      </c>
      <c r="K15" s="46" t="s">
        <v>734</v>
      </c>
      <c r="L15" s="46">
        <v>90</v>
      </c>
      <c r="M15" s="46" t="s">
        <v>735</v>
      </c>
      <c r="N15" s="46" t="s">
        <v>29</v>
      </c>
      <c r="O15" s="46"/>
      <c r="P15" s="41" t="s">
        <v>736</v>
      </c>
      <c r="Q15" s="37"/>
      <c r="R15" s="37" t="s">
        <v>737</v>
      </c>
      <c r="S15" s="91" t="s">
        <v>26</v>
      </c>
      <c r="T15" s="37"/>
      <c r="V15" s="37"/>
      <c r="W15" s="37"/>
    </row>
    <row r="16" spans="1:23" ht="16.149999999999999" customHeight="1">
      <c r="A16" s="88"/>
      <c r="B16" s="112"/>
      <c r="C16" s="113"/>
      <c r="D16" s="128"/>
      <c r="E16" s="101"/>
      <c r="F16" s="102"/>
      <c r="G16" s="32"/>
      <c r="H16" s="24" t="s">
        <v>738</v>
      </c>
      <c r="I16" s="24" t="s">
        <v>29</v>
      </c>
      <c r="J16" s="24" t="s">
        <v>139</v>
      </c>
      <c r="K16" s="46" t="s">
        <v>730</v>
      </c>
      <c r="L16" s="46">
        <v>0</v>
      </c>
      <c r="M16" s="46" t="s">
        <v>739</v>
      </c>
      <c r="N16" s="46" t="s">
        <v>29</v>
      </c>
      <c r="O16" s="46"/>
      <c r="P16" s="41" t="s">
        <v>740</v>
      </c>
      <c r="Q16" s="37" t="s">
        <v>726</v>
      </c>
      <c r="R16" s="37" t="s">
        <v>741</v>
      </c>
      <c r="S16" s="91" t="s">
        <v>35</v>
      </c>
      <c r="T16" s="37" t="s">
        <v>742</v>
      </c>
      <c r="V16" s="37"/>
      <c r="W16" s="37"/>
    </row>
    <row r="17" spans="1:23" ht="9.75" customHeight="1">
      <c r="A17" s="88"/>
      <c r="B17" s="112"/>
      <c r="C17" s="113"/>
      <c r="D17" s="128"/>
      <c r="E17" s="101"/>
      <c r="F17" s="102"/>
      <c r="G17" s="32"/>
      <c r="H17" s="24" t="s">
        <v>743</v>
      </c>
      <c r="I17" s="24" t="s">
        <v>29</v>
      </c>
      <c r="J17" s="24" t="s">
        <v>128</v>
      </c>
      <c r="K17" s="46" t="s">
        <v>744</v>
      </c>
      <c r="L17" s="46">
        <v>50</v>
      </c>
      <c r="M17" s="46" t="s">
        <v>745</v>
      </c>
      <c r="N17" s="46" t="s">
        <v>29</v>
      </c>
      <c r="O17" s="46"/>
      <c r="P17" s="41" t="s">
        <v>746</v>
      </c>
      <c r="Q17" s="37"/>
      <c r="R17" s="37" t="s">
        <v>747</v>
      </c>
      <c r="S17" s="91" t="s">
        <v>35</v>
      </c>
      <c r="T17" s="37" t="s">
        <v>748</v>
      </c>
      <c r="V17" s="37"/>
      <c r="W17" s="37"/>
    </row>
    <row r="18" spans="1:23" ht="14.25" customHeight="1">
      <c r="A18" s="88"/>
      <c r="B18" s="112"/>
      <c r="C18" s="113"/>
      <c r="D18" s="128"/>
      <c r="E18" s="100"/>
      <c r="F18" s="102"/>
      <c r="G18" s="32"/>
      <c r="H18" s="24" t="s">
        <v>749</v>
      </c>
      <c r="I18" s="24" t="s">
        <v>29</v>
      </c>
      <c r="J18" s="24" t="s">
        <v>128</v>
      </c>
      <c r="K18" s="46" t="s">
        <v>750</v>
      </c>
      <c r="L18" s="46">
        <v>50</v>
      </c>
      <c r="M18" s="46" t="s">
        <v>751</v>
      </c>
      <c r="N18" s="46" t="s">
        <v>600</v>
      </c>
      <c r="O18" s="46"/>
      <c r="P18" s="41" t="s">
        <v>752</v>
      </c>
      <c r="Q18" s="37"/>
      <c r="R18" s="37" t="s">
        <v>741</v>
      </c>
      <c r="S18" s="91" t="s">
        <v>26</v>
      </c>
      <c r="T18" s="37"/>
      <c r="V18" s="37"/>
      <c r="W18" s="37"/>
    </row>
    <row r="19" spans="1:23" ht="32.85" hidden="1" customHeight="1">
      <c r="A19" s="88"/>
      <c r="B19" s="112"/>
      <c r="C19" s="113"/>
      <c r="D19" s="128"/>
      <c r="E19" s="96"/>
      <c r="F19" s="91" t="s">
        <v>26</v>
      </c>
      <c r="G19" s="32"/>
      <c r="H19" s="24" t="s">
        <v>753</v>
      </c>
      <c r="I19" s="24" t="s">
        <v>29</v>
      </c>
      <c r="J19" s="24" t="s">
        <v>29</v>
      </c>
      <c r="K19" s="46" t="s">
        <v>754</v>
      </c>
      <c r="L19" s="46">
        <v>0</v>
      </c>
      <c r="M19" s="46"/>
      <c r="N19" s="46"/>
      <c r="O19" s="46"/>
      <c r="P19" s="41" t="s">
        <v>755</v>
      </c>
      <c r="Q19" s="37"/>
      <c r="R19" s="37"/>
      <c r="S19" s="91"/>
      <c r="T19" s="37"/>
      <c r="V19" s="37"/>
      <c r="W19" s="37"/>
    </row>
    <row r="20" spans="1:23" ht="32.85" hidden="1" customHeight="1">
      <c r="A20" s="88"/>
      <c r="B20" s="112"/>
      <c r="C20" s="113"/>
      <c r="D20" s="128"/>
      <c r="E20" s="96"/>
      <c r="F20" s="91" t="s">
        <v>26</v>
      </c>
      <c r="G20" s="32"/>
      <c r="H20" s="24" t="s">
        <v>756</v>
      </c>
      <c r="I20" s="24" t="s">
        <v>29</v>
      </c>
      <c r="J20" s="24" t="s">
        <v>29</v>
      </c>
      <c r="K20" s="46" t="s">
        <v>757</v>
      </c>
      <c r="L20" s="46">
        <v>80</v>
      </c>
      <c r="M20" s="46"/>
      <c r="N20" s="46"/>
      <c r="O20" s="46"/>
      <c r="P20" s="41"/>
      <c r="Q20" s="37"/>
      <c r="R20" s="37"/>
      <c r="S20" s="91"/>
      <c r="T20" s="37"/>
      <c r="V20" s="37"/>
      <c r="W20" s="37"/>
    </row>
    <row r="21" spans="1:23" ht="32.85" hidden="1" customHeight="1">
      <c r="A21" s="88"/>
      <c r="B21" s="112"/>
      <c r="C21" s="105"/>
      <c r="D21" s="128"/>
      <c r="E21" s="96"/>
      <c r="F21" s="91" t="s">
        <v>26</v>
      </c>
      <c r="G21" s="32"/>
      <c r="H21" s="24" t="s">
        <v>758</v>
      </c>
      <c r="I21" s="24" t="s">
        <v>600</v>
      </c>
      <c r="J21" s="24" t="s">
        <v>759</v>
      </c>
      <c r="K21" s="46" t="s">
        <v>760</v>
      </c>
      <c r="L21" s="46">
        <v>80</v>
      </c>
      <c r="M21" s="46"/>
      <c r="N21" s="46"/>
      <c r="O21" s="46"/>
      <c r="P21" s="41" t="s">
        <v>755</v>
      </c>
      <c r="Q21" s="37"/>
      <c r="R21" s="37"/>
      <c r="S21" s="91"/>
      <c r="T21" s="37"/>
      <c r="V21" s="37"/>
      <c r="W21" s="37"/>
    </row>
    <row r="22" spans="1:23" ht="36" customHeight="1">
      <c r="A22" s="88"/>
      <c r="B22" s="112"/>
      <c r="C22" s="20">
        <v>2</v>
      </c>
      <c r="D22" s="73" t="s">
        <v>761</v>
      </c>
      <c r="E22" s="96" t="s">
        <v>762</v>
      </c>
      <c r="F22" s="91" t="s">
        <v>53</v>
      </c>
      <c r="G22" s="32"/>
      <c r="H22" s="23" t="s">
        <v>763</v>
      </c>
      <c r="I22" s="23" t="s">
        <v>29</v>
      </c>
      <c r="J22" s="23" t="s">
        <v>764</v>
      </c>
      <c r="K22" s="37" t="s">
        <v>730</v>
      </c>
      <c r="L22" s="37">
        <v>0</v>
      </c>
      <c r="M22" s="37" t="s">
        <v>763</v>
      </c>
      <c r="N22" s="37" t="s">
        <v>29</v>
      </c>
      <c r="O22" s="37"/>
      <c r="P22" s="41" t="s">
        <v>765</v>
      </c>
      <c r="Q22" s="37"/>
      <c r="R22" s="37"/>
      <c r="S22" s="91" t="s">
        <v>53</v>
      </c>
      <c r="T22" s="37" t="s">
        <v>766</v>
      </c>
      <c r="V22" s="37"/>
      <c r="W22" s="37"/>
    </row>
    <row r="23" spans="1:23" ht="33" customHeight="1">
      <c r="A23" s="88"/>
      <c r="B23" s="112"/>
      <c r="C23" s="20">
        <v>3</v>
      </c>
      <c r="D23" s="73" t="s">
        <v>767</v>
      </c>
      <c r="E23" s="96" t="s">
        <v>768</v>
      </c>
      <c r="F23" s="91" t="s">
        <v>35</v>
      </c>
      <c r="G23" s="32"/>
      <c r="H23" s="23" t="s">
        <v>769</v>
      </c>
      <c r="I23" s="23" t="s">
        <v>729</v>
      </c>
      <c r="J23" s="23" t="s">
        <v>770</v>
      </c>
      <c r="K23" s="37" t="s">
        <v>771</v>
      </c>
      <c r="L23" s="37">
        <v>50</v>
      </c>
      <c r="M23" s="37" t="s">
        <v>772</v>
      </c>
      <c r="N23" s="37" t="s">
        <v>773</v>
      </c>
      <c r="O23" s="37"/>
      <c r="P23" s="41" t="s">
        <v>765</v>
      </c>
      <c r="Q23" s="37"/>
      <c r="R23" s="37"/>
      <c r="S23" s="91" t="s">
        <v>35</v>
      </c>
      <c r="T23" s="37" t="s">
        <v>774</v>
      </c>
      <c r="V23" s="37"/>
      <c r="W23" s="37"/>
    </row>
    <row r="24" spans="1:23" ht="42.75">
      <c r="A24" s="88"/>
      <c r="B24" s="112"/>
      <c r="C24" s="20">
        <v>4</v>
      </c>
      <c r="D24" s="73" t="s">
        <v>775</v>
      </c>
      <c r="E24" s="96" t="s">
        <v>776</v>
      </c>
      <c r="F24" s="91" t="s">
        <v>35</v>
      </c>
      <c r="G24" s="32"/>
      <c r="H24" s="23" t="s">
        <v>777</v>
      </c>
      <c r="I24" s="23" t="s">
        <v>778</v>
      </c>
      <c r="J24" s="23" t="s">
        <v>779</v>
      </c>
      <c r="K24" s="37" t="s">
        <v>780</v>
      </c>
      <c r="L24" s="37">
        <v>100</v>
      </c>
      <c r="M24" s="37" t="s">
        <v>781</v>
      </c>
      <c r="N24" s="37" t="s">
        <v>778</v>
      </c>
      <c r="O24" s="37"/>
      <c r="P24" s="41"/>
      <c r="Q24" s="37"/>
      <c r="R24" s="37" t="s">
        <v>782</v>
      </c>
      <c r="S24" s="91" t="s">
        <v>26</v>
      </c>
      <c r="T24" s="37"/>
      <c r="V24" s="37"/>
      <c r="W24" s="37"/>
    </row>
    <row r="25" spans="1:23" ht="33.75" customHeight="1">
      <c r="A25" s="89"/>
      <c r="B25" s="124"/>
      <c r="C25" s="20">
        <v>5</v>
      </c>
      <c r="D25" s="73" t="s">
        <v>783</v>
      </c>
      <c r="E25" s="96" t="s">
        <v>784</v>
      </c>
      <c r="F25" s="91" t="s">
        <v>53</v>
      </c>
      <c r="G25" s="32"/>
      <c r="H25" s="23"/>
      <c r="I25" s="23" t="s">
        <v>700</v>
      </c>
      <c r="J25" s="23"/>
      <c r="K25" s="37" t="s">
        <v>420</v>
      </c>
      <c r="L25" s="37" t="s">
        <v>420</v>
      </c>
      <c r="M25" s="37" t="s">
        <v>785</v>
      </c>
      <c r="N25" s="37" t="s">
        <v>700</v>
      </c>
      <c r="O25" s="37"/>
      <c r="P25" s="41"/>
      <c r="Q25" s="37"/>
      <c r="R25" s="37"/>
      <c r="S25" s="91" t="s">
        <v>26</v>
      </c>
      <c r="T25" s="37"/>
      <c r="V25" s="37"/>
      <c r="W25" s="37"/>
    </row>
    <row r="26" spans="1:23" ht="47.25" customHeight="1">
      <c r="A26" s="87" t="s">
        <v>123</v>
      </c>
      <c r="B26" s="111" t="s">
        <v>786</v>
      </c>
      <c r="C26" s="20">
        <v>1</v>
      </c>
      <c r="D26" s="73" t="s">
        <v>787</v>
      </c>
      <c r="E26" s="96" t="s">
        <v>788</v>
      </c>
      <c r="F26" s="91" t="s">
        <v>26</v>
      </c>
      <c r="G26" s="32"/>
      <c r="H26" s="23" t="s">
        <v>789</v>
      </c>
      <c r="I26" s="23" t="s">
        <v>790</v>
      </c>
      <c r="J26" s="23"/>
      <c r="K26" s="37" t="s">
        <v>791</v>
      </c>
      <c r="L26" s="47">
        <v>0.65</v>
      </c>
      <c r="M26" s="37" t="s">
        <v>792</v>
      </c>
      <c r="N26" s="37" t="s">
        <v>790</v>
      </c>
      <c r="O26" s="37"/>
      <c r="P26" s="41" t="s">
        <v>793</v>
      </c>
      <c r="Q26" s="37"/>
      <c r="R26" s="37" t="s">
        <v>794</v>
      </c>
      <c r="S26" s="91" t="s">
        <v>26</v>
      </c>
      <c r="T26" s="37"/>
      <c r="V26" s="37"/>
      <c r="W26" s="37"/>
    </row>
    <row r="27" spans="1:23" ht="51.75" customHeight="1">
      <c r="A27" s="88"/>
      <c r="B27" s="112"/>
      <c r="C27" s="20">
        <v>2</v>
      </c>
      <c r="D27" s="73" t="s">
        <v>795</v>
      </c>
      <c r="E27" s="96" t="s">
        <v>796</v>
      </c>
      <c r="F27" s="91" t="s">
        <v>35</v>
      </c>
      <c r="G27" s="32"/>
      <c r="H27" s="23" t="s">
        <v>797</v>
      </c>
      <c r="I27" s="23" t="s">
        <v>790</v>
      </c>
      <c r="J27" s="23" t="s">
        <v>798</v>
      </c>
      <c r="K27" s="47" t="s">
        <v>799</v>
      </c>
      <c r="L27" s="37">
        <v>100</v>
      </c>
      <c r="M27" s="37" t="s">
        <v>800</v>
      </c>
      <c r="N27" s="37" t="s">
        <v>790</v>
      </c>
      <c r="O27" s="37"/>
      <c r="P27" s="41" t="s">
        <v>801</v>
      </c>
      <c r="Q27" s="37"/>
      <c r="R27" s="37" t="s">
        <v>802</v>
      </c>
      <c r="S27" s="91" t="s">
        <v>26</v>
      </c>
      <c r="T27" s="37"/>
      <c r="V27" s="37"/>
      <c r="W27" s="37"/>
    </row>
    <row r="28" spans="1:23" ht="51.75" customHeight="1">
      <c r="A28" s="88"/>
      <c r="B28" s="112"/>
      <c r="C28" s="20">
        <v>3</v>
      </c>
      <c r="D28" s="73" t="s">
        <v>803</v>
      </c>
      <c r="E28" s="96" t="s">
        <v>804</v>
      </c>
      <c r="F28" s="91" t="s">
        <v>35</v>
      </c>
      <c r="G28" s="32"/>
      <c r="H28" s="23"/>
      <c r="I28" s="23" t="s">
        <v>805</v>
      </c>
      <c r="J28" s="23" t="s">
        <v>806</v>
      </c>
      <c r="K28" s="37" t="s">
        <v>807</v>
      </c>
      <c r="L28" s="47">
        <v>1</v>
      </c>
      <c r="M28" s="37" t="s">
        <v>808</v>
      </c>
      <c r="N28" s="37" t="s">
        <v>805</v>
      </c>
      <c r="O28" s="37"/>
      <c r="P28" s="41" t="s">
        <v>809</v>
      </c>
      <c r="Q28" s="37" t="s">
        <v>120</v>
      </c>
      <c r="R28" s="37" t="s">
        <v>810</v>
      </c>
      <c r="S28" s="91" t="s">
        <v>35</v>
      </c>
      <c r="T28" s="37" t="s">
        <v>811</v>
      </c>
      <c r="V28" s="37"/>
      <c r="W28" s="37"/>
    </row>
    <row r="29" spans="1:23" ht="48" customHeight="1">
      <c r="A29" s="89"/>
      <c r="B29" s="124"/>
      <c r="C29" s="20">
        <v>4</v>
      </c>
      <c r="D29" s="73" t="s">
        <v>812</v>
      </c>
      <c r="E29" s="96" t="s">
        <v>813</v>
      </c>
      <c r="F29" s="91" t="s">
        <v>26</v>
      </c>
      <c r="G29" s="32"/>
      <c r="H29" s="23" t="s">
        <v>814</v>
      </c>
      <c r="I29" s="23" t="s">
        <v>815</v>
      </c>
      <c r="J29" s="23" t="s">
        <v>816</v>
      </c>
      <c r="K29" s="37" t="s">
        <v>817</v>
      </c>
      <c r="L29" s="47">
        <v>1</v>
      </c>
      <c r="M29" s="37" t="s">
        <v>818</v>
      </c>
      <c r="N29" s="37" t="s">
        <v>819</v>
      </c>
      <c r="O29" s="37"/>
      <c r="P29" s="41" t="s">
        <v>820</v>
      </c>
      <c r="Q29" s="37" t="s">
        <v>726</v>
      </c>
      <c r="R29" s="37" t="s">
        <v>821</v>
      </c>
      <c r="S29" s="91" t="s">
        <v>26</v>
      </c>
      <c r="T29" s="37"/>
      <c r="V29" s="37"/>
      <c r="W29" s="37"/>
    </row>
    <row r="30" spans="1:23">
      <c r="A30" s="97"/>
      <c r="B30" s="27"/>
      <c r="C30" s="28"/>
      <c r="D30" s="29"/>
      <c r="E30" s="29"/>
      <c r="F30" s="29"/>
      <c r="G30" s="33"/>
      <c r="H30" s="34"/>
      <c r="I30" s="34"/>
      <c r="J30" s="34"/>
      <c r="K30" s="34"/>
      <c r="L30" s="34"/>
      <c r="M30" s="34"/>
      <c r="N30" s="34"/>
      <c r="O30" s="34"/>
      <c r="P30" s="34"/>
      <c r="R30" s="34"/>
      <c r="S30" s="34"/>
    </row>
    <row r="31" spans="1:23" hidden="1">
      <c r="A31" s="97"/>
      <c r="B31" s="27"/>
      <c r="C31" s="28"/>
      <c r="D31" s="29"/>
      <c r="E31" s="29"/>
      <c r="F31" s="29"/>
      <c r="G31" s="33"/>
      <c r="H31" s="34"/>
      <c r="I31" s="34"/>
      <c r="J31" s="34"/>
      <c r="K31" s="34"/>
      <c r="L31" s="34"/>
      <c r="M31" s="34"/>
      <c r="N31" s="34"/>
      <c r="O31" s="34"/>
      <c r="P31" s="34"/>
      <c r="R31" s="34"/>
      <c r="S31" s="34"/>
    </row>
    <row r="32" spans="1:23" hidden="1">
      <c r="A32" s="49" t="s">
        <v>206</v>
      </c>
      <c r="B32" s="27"/>
      <c r="C32" s="28"/>
      <c r="D32" s="29"/>
      <c r="E32" s="29"/>
      <c r="F32" s="29"/>
      <c r="G32" s="33"/>
      <c r="H32" s="34"/>
      <c r="I32" s="34"/>
      <c r="J32" s="34"/>
      <c r="K32" s="34"/>
      <c r="L32" s="34"/>
      <c r="M32" s="34"/>
      <c r="N32" s="34"/>
      <c r="O32" s="34"/>
      <c r="P32" s="34"/>
      <c r="R32" s="34"/>
      <c r="S32" s="34"/>
    </row>
    <row r="33" spans="1:19" hidden="1">
      <c r="A33" s="50" t="s">
        <v>207</v>
      </c>
      <c r="B33" s="27"/>
      <c r="C33" s="28"/>
      <c r="D33" s="29"/>
      <c r="E33" s="29"/>
      <c r="F33" s="29"/>
      <c r="G33" s="33"/>
      <c r="H33" s="34"/>
      <c r="I33" s="34"/>
      <c r="J33" s="34"/>
      <c r="K33" s="34"/>
      <c r="L33" s="34"/>
      <c r="M33" s="34"/>
      <c r="N33" s="34"/>
      <c r="O33" s="34"/>
      <c r="P33" s="34"/>
      <c r="R33" s="34"/>
      <c r="S33" s="34"/>
    </row>
    <row r="34" spans="1:19" hidden="1">
      <c r="A34" s="50" t="s">
        <v>208</v>
      </c>
      <c r="B34" s="27"/>
      <c r="C34" s="28"/>
      <c r="D34" s="29"/>
      <c r="E34" s="29"/>
      <c r="F34" s="29"/>
      <c r="G34" s="33"/>
      <c r="H34" s="34"/>
      <c r="I34" s="34"/>
      <c r="J34" s="34"/>
      <c r="K34" s="34"/>
      <c r="L34" s="34"/>
      <c r="M34" s="34"/>
      <c r="N34" s="34"/>
      <c r="O34" s="34"/>
      <c r="P34" s="34"/>
      <c r="R34" s="34"/>
      <c r="S34" s="34"/>
    </row>
    <row r="35" spans="1:19" hidden="1">
      <c r="A35" s="50" t="s">
        <v>209</v>
      </c>
      <c r="B35" s="27"/>
      <c r="C35" s="28"/>
      <c r="D35" s="29"/>
      <c r="E35" s="29"/>
      <c r="F35" s="29"/>
      <c r="G35" s="33"/>
      <c r="H35" s="34"/>
      <c r="I35" s="34"/>
      <c r="J35" s="34"/>
      <c r="K35" s="34"/>
      <c r="L35" s="34"/>
      <c r="M35" s="34"/>
      <c r="N35" s="34"/>
      <c r="O35" s="34"/>
      <c r="P35" s="34"/>
      <c r="R35" s="34"/>
      <c r="S35" s="34"/>
    </row>
    <row r="36" spans="1:19" hidden="1">
      <c r="A36" s="50" t="s">
        <v>210</v>
      </c>
      <c r="B36" s="27"/>
      <c r="C36" s="28"/>
      <c r="D36" s="29"/>
      <c r="E36" s="29"/>
      <c r="F36" s="29"/>
      <c r="G36" s="33"/>
      <c r="H36" s="34"/>
      <c r="I36" s="34"/>
      <c r="J36" s="34"/>
      <c r="K36" s="34"/>
      <c r="L36" s="34"/>
      <c r="M36" s="34"/>
      <c r="N36" s="34"/>
      <c r="O36" s="34"/>
      <c r="P36" s="34"/>
      <c r="R36" s="34"/>
      <c r="S36" s="34"/>
    </row>
    <row r="37" spans="1:19" hidden="1">
      <c r="A37" s="97"/>
      <c r="B37" s="27"/>
      <c r="C37" s="28"/>
      <c r="D37" s="29"/>
      <c r="E37" s="29"/>
      <c r="F37" s="29"/>
      <c r="G37" s="33"/>
      <c r="H37" s="34"/>
      <c r="I37" s="34"/>
      <c r="J37" s="34"/>
      <c r="K37" s="34"/>
      <c r="L37" s="34"/>
      <c r="M37" s="34"/>
      <c r="N37" s="34"/>
      <c r="O37" s="34"/>
      <c r="P37" s="34"/>
      <c r="R37" s="34"/>
      <c r="S37" s="34"/>
    </row>
    <row r="38" spans="1:19" hidden="1">
      <c r="A38" s="63" t="s">
        <v>211</v>
      </c>
      <c r="B38" s="61"/>
      <c r="C38" s="62"/>
      <c r="D38" s="29"/>
      <c r="E38" s="29"/>
      <c r="F38" s="29"/>
      <c r="G38" s="33"/>
      <c r="H38" s="34"/>
      <c r="I38" s="34"/>
      <c r="J38" s="34"/>
      <c r="K38" s="34"/>
      <c r="L38" s="34"/>
      <c r="M38" s="34"/>
      <c r="N38" s="34"/>
      <c r="O38" s="34"/>
      <c r="P38" s="34"/>
      <c r="R38" s="34"/>
      <c r="S38" s="34"/>
    </row>
    <row r="39" spans="1:19" ht="14.25" hidden="1" customHeight="1">
      <c r="A39" s="117" t="s">
        <v>311</v>
      </c>
      <c r="B39" s="129"/>
      <c r="C39" s="129"/>
      <c r="D39" s="29"/>
      <c r="E39" s="29"/>
      <c r="F39" s="29"/>
      <c r="G39" s="33"/>
      <c r="H39" s="34"/>
      <c r="I39" s="34"/>
      <c r="J39" s="34"/>
      <c r="K39" s="34"/>
      <c r="L39" s="34"/>
      <c r="M39" s="34"/>
      <c r="N39" s="34"/>
      <c r="O39" s="34"/>
      <c r="P39" s="34"/>
      <c r="R39" s="34"/>
      <c r="S39" s="34"/>
    </row>
    <row r="40" spans="1:19" ht="14.25" hidden="1" customHeight="1">
      <c r="A40" s="118" t="s">
        <v>312</v>
      </c>
      <c r="B40" s="118"/>
      <c r="C40" s="118"/>
      <c r="D40" s="29"/>
      <c r="E40" s="29"/>
      <c r="F40" s="29"/>
      <c r="G40" s="33"/>
      <c r="H40" s="34"/>
      <c r="I40" s="34"/>
      <c r="J40" s="34"/>
      <c r="K40" s="34"/>
      <c r="L40" s="34"/>
      <c r="M40" s="34"/>
      <c r="N40" s="34"/>
      <c r="O40" s="34"/>
      <c r="P40" s="34"/>
      <c r="R40" s="34"/>
      <c r="S40" s="34"/>
    </row>
    <row r="41" spans="1:19" ht="14.25" hidden="1" customHeight="1">
      <c r="A41" s="119" t="s">
        <v>313</v>
      </c>
      <c r="B41" s="119"/>
      <c r="C41" s="119"/>
      <c r="D41" s="29"/>
      <c r="E41" s="29"/>
      <c r="F41" s="29"/>
      <c r="G41" s="33"/>
      <c r="H41" s="34"/>
      <c r="I41" s="34"/>
      <c r="J41" s="34"/>
      <c r="K41" s="34"/>
      <c r="L41" s="34"/>
      <c r="M41" s="34"/>
      <c r="N41" s="34"/>
      <c r="O41" s="34"/>
      <c r="P41" s="34"/>
      <c r="R41" s="34"/>
      <c r="S41" s="34"/>
    </row>
    <row r="42" spans="1:19">
      <c r="A42" s="58"/>
      <c r="B42" s="59"/>
      <c r="C42" s="60"/>
      <c r="D42" s="29"/>
      <c r="E42" s="29"/>
      <c r="F42" s="29"/>
      <c r="G42" s="33"/>
      <c r="H42" s="34"/>
      <c r="I42" s="34"/>
      <c r="J42" s="34"/>
      <c r="K42" s="34"/>
      <c r="L42" s="34"/>
      <c r="M42" s="34"/>
      <c r="N42" s="34"/>
      <c r="O42" s="34"/>
      <c r="P42" s="34"/>
      <c r="R42" s="34"/>
      <c r="S42" s="34"/>
    </row>
    <row r="43" spans="1:19">
      <c r="A43" s="98" t="s">
        <v>211</v>
      </c>
      <c r="B43" s="98"/>
      <c r="C43" s="98"/>
      <c r="D43" s="98"/>
      <c r="E43" s="29"/>
      <c r="F43" s="29"/>
      <c r="G43" s="33"/>
      <c r="H43" s="34"/>
      <c r="I43" s="34"/>
      <c r="J43" s="34"/>
      <c r="K43" s="34"/>
      <c r="L43" s="34"/>
      <c r="M43" s="34"/>
      <c r="N43" s="34"/>
      <c r="O43" s="34"/>
      <c r="P43" s="34"/>
      <c r="R43" s="34"/>
      <c r="S43" s="34"/>
    </row>
    <row r="44" spans="1:19" ht="15.75" customHeight="1">
      <c r="A44" s="131" t="s">
        <v>212</v>
      </c>
      <c r="B44" s="131"/>
      <c r="C44" s="131"/>
      <c r="D44" s="131"/>
      <c r="E44" s="29"/>
      <c r="F44" s="29"/>
      <c r="G44" s="33"/>
      <c r="H44" s="34"/>
      <c r="I44" s="34"/>
      <c r="J44" s="34"/>
      <c r="K44" s="34"/>
      <c r="L44" s="34"/>
      <c r="M44" s="34"/>
      <c r="N44" s="34"/>
      <c r="O44" s="34"/>
      <c r="P44" s="34"/>
      <c r="R44" s="34"/>
      <c r="S44" s="34"/>
    </row>
    <row r="45" spans="1:19">
      <c r="A45" s="118" t="s">
        <v>213</v>
      </c>
      <c r="B45" s="118"/>
      <c r="C45" s="118"/>
      <c r="D45" s="118"/>
      <c r="E45" s="29"/>
      <c r="F45" s="29"/>
      <c r="G45" s="33"/>
      <c r="H45" s="34"/>
      <c r="I45" s="34"/>
      <c r="J45" s="34"/>
      <c r="K45" s="34"/>
      <c r="L45" s="34"/>
      <c r="M45" s="34"/>
      <c r="N45" s="34"/>
      <c r="O45" s="34"/>
      <c r="P45" s="34"/>
      <c r="R45" s="34"/>
      <c r="S45" s="34"/>
    </row>
    <row r="46" spans="1:19">
      <c r="A46" s="119" t="s">
        <v>214</v>
      </c>
      <c r="B46" s="119"/>
      <c r="C46" s="119"/>
      <c r="D46" s="119"/>
      <c r="E46" s="29"/>
      <c r="F46" s="29"/>
      <c r="G46" s="33"/>
      <c r="H46" s="34"/>
      <c r="I46" s="34"/>
      <c r="J46" s="34"/>
      <c r="K46" s="34"/>
      <c r="L46" s="34"/>
      <c r="M46" s="34"/>
      <c r="N46" s="34"/>
      <c r="O46" s="34"/>
      <c r="P46" s="34"/>
      <c r="R46" s="34"/>
      <c r="S46" s="34"/>
    </row>
    <row r="47" spans="1:19">
      <c r="A47" s="97"/>
      <c r="B47" s="27"/>
      <c r="C47" s="28"/>
      <c r="D47" s="29"/>
      <c r="E47" s="29"/>
      <c r="F47" s="29"/>
      <c r="G47" s="33"/>
      <c r="H47" s="34"/>
      <c r="I47" s="34"/>
      <c r="J47" s="34"/>
      <c r="K47" s="34"/>
      <c r="L47" s="34"/>
      <c r="M47" s="34"/>
      <c r="N47" s="34"/>
      <c r="O47" s="34"/>
      <c r="P47" s="34"/>
      <c r="R47" s="34"/>
      <c r="S47" s="34"/>
    </row>
    <row r="48" spans="1:19">
      <c r="A48" s="97"/>
      <c r="B48" s="27"/>
      <c r="C48" s="28"/>
      <c r="D48" s="29"/>
      <c r="E48" s="29"/>
      <c r="F48" s="29"/>
      <c r="G48" s="33"/>
      <c r="H48" s="34"/>
      <c r="I48" s="34"/>
      <c r="J48" s="34"/>
      <c r="K48" s="34"/>
      <c r="L48" s="34"/>
      <c r="M48" s="34"/>
      <c r="N48" s="34"/>
      <c r="O48" s="34"/>
      <c r="P48" s="34"/>
      <c r="R48" s="34"/>
      <c r="S48" s="34"/>
    </row>
    <row r="49" spans="2:19">
      <c r="B49" s="27"/>
      <c r="C49" s="28"/>
      <c r="D49" s="29"/>
      <c r="E49" s="29"/>
      <c r="F49" s="29"/>
      <c r="G49" s="33"/>
      <c r="H49" s="34"/>
      <c r="I49" s="34"/>
      <c r="J49" s="34"/>
      <c r="K49" s="34"/>
      <c r="L49" s="34"/>
      <c r="M49" s="34"/>
      <c r="N49" s="34"/>
      <c r="O49" s="34"/>
      <c r="P49" s="34"/>
      <c r="R49" s="34"/>
      <c r="S49" s="34"/>
    </row>
    <row r="50" spans="2:19">
      <c r="B50" s="27"/>
      <c r="C50" s="28"/>
      <c r="D50" s="29"/>
      <c r="E50" s="29"/>
      <c r="F50" s="29"/>
      <c r="G50" s="33"/>
      <c r="H50" s="34"/>
      <c r="I50" s="34"/>
      <c r="J50" s="34"/>
      <c r="K50" s="34"/>
      <c r="L50" s="34"/>
      <c r="M50" s="34"/>
      <c r="N50" s="34"/>
      <c r="O50" s="34"/>
      <c r="P50" s="34"/>
      <c r="R50" s="34"/>
      <c r="S50" s="34"/>
    </row>
    <row r="51" spans="2:19">
      <c r="B51" s="27"/>
      <c r="C51" s="28"/>
      <c r="D51" s="29"/>
      <c r="E51" s="29"/>
      <c r="F51" s="29"/>
      <c r="G51" s="33"/>
      <c r="H51" s="34"/>
      <c r="I51" s="34"/>
      <c r="J51" s="34"/>
      <c r="K51" s="34"/>
      <c r="L51" s="34"/>
      <c r="M51" s="34"/>
      <c r="N51" s="34"/>
      <c r="O51" s="34"/>
      <c r="P51" s="34"/>
      <c r="R51" s="34"/>
      <c r="S51" s="34"/>
    </row>
    <row r="52" spans="2:19">
      <c r="B52" s="27"/>
      <c r="C52" s="28"/>
      <c r="D52" s="29"/>
      <c r="E52" s="29"/>
      <c r="F52" s="29"/>
      <c r="G52" s="33"/>
      <c r="H52" s="34"/>
      <c r="I52" s="34"/>
      <c r="J52" s="34"/>
      <c r="K52" s="34"/>
      <c r="L52" s="34"/>
      <c r="M52" s="34"/>
      <c r="N52" s="34"/>
      <c r="O52" s="34"/>
      <c r="P52" s="34"/>
      <c r="R52" s="34"/>
      <c r="S52" s="34"/>
    </row>
    <row r="53" spans="2:19">
      <c r="B53" s="27"/>
      <c r="C53" s="28"/>
      <c r="D53" s="29"/>
      <c r="E53" s="29"/>
      <c r="F53" s="29"/>
      <c r="G53" s="33"/>
      <c r="H53" s="34"/>
      <c r="I53" s="34"/>
      <c r="J53" s="34"/>
      <c r="K53" s="34"/>
      <c r="L53" s="34"/>
      <c r="M53" s="34"/>
      <c r="N53" s="34"/>
      <c r="O53" s="34"/>
      <c r="P53" s="34"/>
      <c r="R53" s="34"/>
      <c r="S53" s="34"/>
    </row>
    <row r="54" spans="2:19">
      <c r="B54" s="27"/>
      <c r="C54" s="28"/>
      <c r="D54" s="29"/>
      <c r="E54" s="29"/>
      <c r="F54" s="29"/>
      <c r="G54" s="33"/>
      <c r="H54" s="34"/>
      <c r="I54" s="34"/>
      <c r="J54" s="34"/>
      <c r="K54" s="34"/>
      <c r="L54" s="34"/>
      <c r="M54" s="34"/>
      <c r="N54" s="34"/>
      <c r="O54" s="34"/>
      <c r="P54" s="34"/>
      <c r="R54" s="34"/>
      <c r="S54" s="34"/>
    </row>
    <row r="55" spans="2:19">
      <c r="B55" s="27"/>
      <c r="C55" s="28"/>
      <c r="D55" s="29"/>
      <c r="E55" s="29"/>
      <c r="F55" s="29"/>
      <c r="G55" s="33"/>
      <c r="H55" s="34"/>
      <c r="I55" s="34"/>
      <c r="J55" s="34"/>
      <c r="K55" s="34"/>
      <c r="L55" s="34"/>
      <c r="M55" s="34"/>
      <c r="N55" s="34"/>
      <c r="O55" s="34"/>
      <c r="P55" s="34"/>
      <c r="R55" s="34"/>
      <c r="S55" s="34"/>
    </row>
    <row r="56" spans="2:19">
      <c r="B56" s="27"/>
      <c r="C56" s="28"/>
      <c r="D56" s="29"/>
      <c r="E56" s="29"/>
      <c r="F56" s="29"/>
      <c r="G56" s="33"/>
      <c r="H56" s="34"/>
      <c r="I56" s="34"/>
      <c r="J56" s="34"/>
      <c r="K56" s="34"/>
      <c r="L56" s="34"/>
      <c r="M56" s="34"/>
      <c r="N56" s="34"/>
      <c r="O56" s="34"/>
      <c r="P56" s="34"/>
      <c r="R56" s="34"/>
      <c r="S56" s="34"/>
    </row>
    <row r="57" spans="2:19">
      <c r="B57" s="27"/>
      <c r="C57" s="28"/>
      <c r="D57" s="29"/>
      <c r="E57" s="29"/>
      <c r="F57" s="29"/>
      <c r="G57" s="33"/>
      <c r="H57" s="34"/>
      <c r="I57" s="34"/>
      <c r="J57" s="34"/>
      <c r="K57" s="34"/>
      <c r="L57" s="34"/>
      <c r="M57" s="34"/>
      <c r="N57" s="34"/>
      <c r="O57" s="34"/>
      <c r="P57" s="34"/>
      <c r="R57" s="34"/>
      <c r="S57" s="34"/>
    </row>
    <row r="58" spans="2:19">
      <c r="B58" s="27"/>
      <c r="C58" s="28"/>
      <c r="D58" s="29"/>
      <c r="E58" s="29"/>
      <c r="F58" s="29"/>
      <c r="G58" s="33"/>
      <c r="H58" s="34"/>
      <c r="I58" s="34"/>
      <c r="J58" s="34"/>
      <c r="K58" s="34"/>
      <c r="L58" s="34"/>
      <c r="M58" s="34"/>
      <c r="N58" s="34"/>
      <c r="O58" s="34"/>
      <c r="P58" s="34"/>
      <c r="R58" s="34"/>
      <c r="S58" s="34"/>
    </row>
    <row r="59" spans="2:19">
      <c r="B59" s="27"/>
      <c r="C59" s="28"/>
      <c r="D59" s="29"/>
      <c r="E59" s="29"/>
      <c r="F59" s="29"/>
      <c r="G59" s="33"/>
      <c r="H59" s="34"/>
      <c r="I59" s="34"/>
      <c r="J59" s="34"/>
      <c r="K59" s="34"/>
      <c r="L59" s="34"/>
      <c r="M59" s="34"/>
      <c r="N59" s="34"/>
      <c r="O59" s="34"/>
      <c r="P59" s="34"/>
      <c r="R59" s="34"/>
      <c r="S59" s="34"/>
    </row>
    <row r="60" spans="2:19">
      <c r="B60" s="27"/>
      <c r="C60" s="28"/>
      <c r="D60" s="29"/>
      <c r="E60" s="29"/>
      <c r="F60" s="29"/>
      <c r="G60" s="33"/>
      <c r="H60" s="34"/>
      <c r="I60" s="34"/>
      <c r="J60" s="34"/>
      <c r="K60" s="34"/>
      <c r="L60" s="34"/>
      <c r="M60" s="34"/>
      <c r="N60" s="34"/>
      <c r="O60" s="34"/>
      <c r="P60" s="34"/>
      <c r="R60" s="34"/>
      <c r="S60" s="34"/>
    </row>
    <row r="61" spans="2:19">
      <c r="B61" s="27"/>
      <c r="C61" s="28"/>
      <c r="D61" s="29"/>
      <c r="E61" s="29"/>
      <c r="F61" s="29"/>
      <c r="G61" s="33"/>
      <c r="H61" s="34"/>
      <c r="I61" s="34"/>
      <c r="J61" s="34"/>
      <c r="K61" s="34"/>
      <c r="L61" s="34"/>
      <c r="M61" s="34"/>
      <c r="N61" s="34"/>
      <c r="O61" s="34"/>
      <c r="P61" s="34"/>
      <c r="R61" s="34"/>
      <c r="S61" s="34"/>
    </row>
    <row r="62" spans="2:19">
      <c r="B62" s="27"/>
      <c r="C62" s="28"/>
      <c r="D62" s="29"/>
      <c r="E62" s="29"/>
      <c r="F62" s="29"/>
      <c r="G62" s="33"/>
      <c r="H62" s="34"/>
      <c r="I62" s="34"/>
      <c r="J62" s="34"/>
      <c r="K62" s="34"/>
      <c r="L62" s="34"/>
      <c r="M62" s="34"/>
      <c r="N62" s="34"/>
      <c r="O62" s="34"/>
      <c r="P62" s="34"/>
      <c r="R62" s="34"/>
      <c r="S62" s="34"/>
    </row>
    <row r="63" spans="2:19">
      <c r="B63" s="27"/>
      <c r="C63" s="28"/>
      <c r="D63" s="29"/>
      <c r="E63" s="29"/>
      <c r="F63" s="29"/>
      <c r="G63" s="33"/>
      <c r="H63" s="34"/>
      <c r="I63" s="34"/>
      <c r="J63" s="34"/>
      <c r="K63" s="34"/>
      <c r="L63" s="34"/>
      <c r="M63" s="34"/>
      <c r="N63" s="34"/>
      <c r="O63" s="34"/>
      <c r="P63" s="34"/>
      <c r="R63" s="34"/>
      <c r="S63" s="34"/>
    </row>
    <row r="64" spans="2:19">
      <c r="B64" s="27"/>
      <c r="C64" s="28"/>
      <c r="D64" s="29"/>
      <c r="E64" s="29"/>
      <c r="F64" s="29"/>
      <c r="G64" s="33"/>
      <c r="H64" s="34"/>
      <c r="I64" s="34"/>
      <c r="J64" s="34"/>
      <c r="K64" s="34"/>
      <c r="L64" s="34"/>
      <c r="M64" s="34"/>
      <c r="N64" s="34"/>
      <c r="O64" s="34"/>
      <c r="P64" s="34"/>
      <c r="R64" s="34"/>
      <c r="S64" s="34"/>
    </row>
    <row r="65" spans="2:19">
      <c r="B65" s="27"/>
      <c r="C65" s="28"/>
      <c r="D65" s="29"/>
      <c r="E65" s="29"/>
      <c r="F65" s="29"/>
      <c r="G65" s="33"/>
      <c r="H65" s="34"/>
      <c r="I65" s="34"/>
      <c r="J65" s="34"/>
      <c r="K65" s="34"/>
      <c r="L65" s="34"/>
      <c r="M65" s="34"/>
      <c r="N65" s="34"/>
      <c r="O65" s="34"/>
      <c r="P65" s="34"/>
      <c r="R65" s="34"/>
      <c r="S65" s="34"/>
    </row>
    <row r="66" spans="2:19">
      <c r="B66" s="27"/>
      <c r="C66" s="28"/>
      <c r="D66" s="29"/>
      <c r="E66" s="29"/>
      <c r="F66" s="29"/>
      <c r="G66" s="33"/>
      <c r="H66" s="34"/>
      <c r="I66" s="34"/>
      <c r="J66" s="34"/>
      <c r="K66" s="34"/>
      <c r="L66" s="34"/>
      <c r="M66" s="34"/>
      <c r="N66" s="34"/>
      <c r="O66" s="34"/>
      <c r="P66" s="34"/>
      <c r="R66" s="34"/>
      <c r="S66" s="34"/>
    </row>
    <row r="67" spans="2:19">
      <c r="B67" s="27"/>
      <c r="C67" s="28"/>
      <c r="D67" s="29"/>
      <c r="E67" s="29"/>
      <c r="F67" s="29"/>
      <c r="G67" s="33"/>
      <c r="H67" s="34"/>
      <c r="I67" s="34"/>
      <c r="J67" s="34"/>
      <c r="K67" s="34"/>
      <c r="L67" s="34"/>
      <c r="M67" s="34"/>
      <c r="N67" s="34"/>
      <c r="O67" s="34"/>
      <c r="P67" s="34"/>
      <c r="R67" s="34"/>
      <c r="S67" s="34"/>
    </row>
    <row r="68" spans="2:19">
      <c r="B68" s="27"/>
      <c r="C68" s="28"/>
      <c r="D68" s="29"/>
      <c r="E68" s="29"/>
      <c r="F68" s="29"/>
      <c r="G68" s="33"/>
      <c r="H68" s="34"/>
      <c r="I68" s="34"/>
      <c r="J68" s="34"/>
      <c r="K68" s="34"/>
      <c r="L68" s="34"/>
      <c r="M68" s="34"/>
      <c r="N68" s="34"/>
      <c r="O68" s="34"/>
      <c r="P68" s="34"/>
      <c r="R68" s="34"/>
      <c r="S68" s="34"/>
    </row>
    <row r="69" spans="2:19">
      <c r="B69" s="27"/>
      <c r="C69" s="28"/>
      <c r="D69" s="29"/>
      <c r="E69" s="29"/>
      <c r="F69" s="29"/>
      <c r="G69" s="33"/>
      <c r="H69" s="34"/>
      <c r="I69" s="34"/>
      <c r="J69" s="34"/>
      <c r="K69" s="34"/>
      <c r="L69" s="34"/>
      <c r="M69" s="34"/>
      <c r="N69" s="34"/>
      <c r="O69" s="34"/>
      <c r="P69" s="34"/>
      <c r="R69" s="34"/>
      <c r="S69" s="34"/>
    </row>
    <row r="70" spans="2:19">
      <c r="B70" s="27"/>
      <c r="C70" s="28"/>
      <c r="D70" s="29"/>
      <c r="E70" s="29"/>
      <c r="F70" s="29"/>
      <c r="G70" s="33"/>
      <c r="H70" s="34"/>
      <c r="I70" s="34"/>
      <c r="J70" s="34"/>
      <c r="K70" s="34"/>
      <c r="L70" s="34"/>
      <c r="M70" s="34"/>
      <c r="N70" s="34"/>
      <c r="O70" s="34"/>
      <c r="P70" s="34"/>
      <c r="R70" s="34"/>
      <c r="S70" s="34"/>
    </row>
    <row r="71" spans="2:19">
      <c r="B71" s="27"/>
      <c r="C71" s="28"/>
      <c r="D71" s="29"/>
      <c r="E71" s="29"/>
      <c r="F71" s="29"/>
      <c r="G71" s="33"/>
      <c r="H71" s="34"/>
      <c r="I71" s="34"/>
      <c r="J71" s="34"/>
      <c r="K71" s="34"/>
      <c r="L71" s="34"/>
      <c r="M71" s="34"/>
      <c r="N71" s="34"/>
      <c r="O71" s="34"/>
      <c r="P71" s="34"/>
      <c r="R71" s="34"/>
      <c r="S71" s="34"/>
    </row>
    <row r="72" spans="2:19">
      <c r="B72" s="27"/>
      <c r="C72" s="28"/>
      <c r="D72" s="29"/>
      <c r="E72" s="29"/>
      <c r="F72" s="29"/>
      <c r="G72" s="33"/>
      <c r="H72" s="34"/>
      <c r="I72" s="34"/>
      <c r="J72" s="34"/>
      <c r="K72" s="34"/>
      <c r="L72" s="34"/>
      <c r="M72" s="34"/>
      <c r="N72" s="34"/>
      <c r="O72" s="34"/>
      <c r="P72" s="34"/>
      <c r="R72" s="34"/>
      <c r="S72" s="34"/>
    </row>
    <row r="73" spans="2:19">
      <c r="B73" s="27"/>
      <c r="C73" s="28"/>
      <c r="D73" s="29"/>
      <c r="E73" s="29"/>
      <c r="F73" s="29"/>
      <c r="G73" s="33"/>
      <c r="H73" s="34"/>
      <c r="I73" s="34"/>
      <c r="J73" s="34"/>
      <c r="K73" s="34"/>
      <c r="L73" s="34"/>
      <c r="M73" s="34"/>
      <c r="N73" s="34"/>
      <c r="O73" s="34"/>
      <c r="P73" s="34"/>
      <c r="R73" s="34"/>
      <c r="S73" s="34"/>
    </row>
    <row r="74" spans="2:19">
      <c r="B74" s="27"/>
      <c r="C74" s="28"/>
      <c r="D74" s="29"/>
      <c r="E74" s="29"/>
      <c r="F74" s="29"/>
      <c r="G74" s="33"/>
      <c r="H74" s="34"/>
      <c r="I74" s="34"/>
      <c r="J74" s="34"/>
      <c r="K74" s="34"/>
      <c r="L74" s="34"/>
      <c r="M74" s="34"/>
      <c r="N74" s="34"/>
      <c r="O74" s="34"/>
      <c r="P74" s="34"/>
      <c r="R74" s="34"/>
      <c r="S74" s="34"/>
    </row>
    <row r="75" spans="2:19">
      <c r="B75" s="27"/>
      <c r="C75" s="28"/>
      <c r="D75" s="29"/>
      <c r="E75" s="29"/>
      <c r="F75" s="29"/>
      <c r="G75" s="33"/>
      <c r="H75" s="34"/>
      <c r="I75" s="34"/>
      <c r="J75" s="34"/>
      <c r="K75" s="34"/>
      <c r="L75" s="34"/>
      <c r="M75" s="34"/>
      <c r="N75" s="34"/>
      <c r="O75" s="34"/>
      <c r="P75" s="34"/>
      <c r="R75" s="34"/>
      <c r="S75" s="34"/>
    </row>
    <row r="76" spans="2:19">
      <c r="B76" s="27"/>
      <c r="C76" s="28"/>
      <c r="D76" s="29"/>
      <c r="E76" s="29"/>
      <c r="F76" s="29"/>
      <c r="G76" s="33"/>
      <c r="H76" s="34"/>
      <c r="I76" s="34"/>
      <c r="J76" s="34"/>
      <c r="K76" s="34"/>
      <c r="L76" s="34"/>
      <c r="M76" s="34"/>
      <c r="N76" s="34"/>
      <c r="O76" s="34"/>
      <c r="P76" s="34"/>
      <c r="R76" s="34"/>
      <c r="S76" s="34"/>
    </row>
    <row r="77" spans="2:19">
      <c r="B77" s="27"/>
      <c r="C77" s="28"/>
      <c r="D77" s="29"/>
      <c r="E77" s="29"/>
      <c r="F77" s="29"/>
      <c r="G77" s="33"/>
      <c r="H77" s="34"/>
      <c r="I77" s="34"/>
      <c r="J77" s="34"/>
      <c r="K77" s="34"/>
      <c r="L77" s="34"/>
      <c r="M77" s="34"/>
      <c r="N77" s="34"/>
      <c r="O77" s="34"/>
      <c r="P77" s="34"/>
      <c r="R77" s="34"/>
      <c r="S77" s="34"/>
    </row>
    <row r="78" spans="2:19">
      <c r="B78" s="27"/>
      <c r="C78" s="28"/>
      <c r="D78" s="29"/>
      <c r="E78" s="29"/>
      <c r="F78" s="29"/>
      <c r="G78" s="33"/>
      <c r="H78" s="34"/>
      <c r="I78" s="34"/>
      <c r="J78" s="34"/>
      <c r="K78" s="34"/>
      <c r="L78" s="34"/>
      <c r="M78" s="34"/>
      <c r="N78" s="34"/>
      <c r="O78" s="34"/>
      <c r="P78" s="34"/>
      <c r="R78" s="34"/>
      <c r="S78" s="34"/>
    </row>
    <row r="79" spans="2:19">
      <c r="B79" s="27"/>
      <c r="C79" s="28"/>
      <c r="D79" s="29"/>
      <c r="E79" s="29"/>
      <c r="F79" s="29"/>
      <c r="G79" s="33"/>
      <c r="H79" s="34"/>
      <c r="I79" s="34"/>
      <c r="J79" s="34"/>
      <c r="K79" s="34"/>
      <c r="L79" s="34"/>
      <c r="M79" s="34"/>
      <c r="N79" s="34"/>
      <c r="O79" s="34"/>
      <c r="P79" s="34"/>
      <c r="R79" s="34"/>
      <c r="S79" s="34"/>
    </row>
    <row r="80" spans="2:19">
      <c r="B80" s="27"/>
      <c r="C80" s="28"/>
      <c r="D80" s="29"/>
      <c r="E80" s="29"/>
      <c r="F80" s="29"/>
      <c r="G80" s="33"/>
      <c r="H80" s="34"/>
      <c r="I80" s="34"/>
      <c r="J80" s="34"/>
      <c r="K80" s="34"/>
      <c r="L80" s="34"/>
      <c r="M80" s="34"/>
      <c r="N80" s="34"/>
      <c r="O80" s="34"/>
      <c r="P80" s="34"/>
      <c r="R80" s="34"/>
      <c r="S80" s="34"/>
    </row>
    <row r="81" spans="2:19">
      <c r="B81" s="27"/>
      <c r="C81" s="28"/>
      <c r="D81" s="29"/>
      <c r="E81" s="29"/>
      <c r="F81" s="29"/>
      <c r="G81" s="33"/>
      <c r="H81" s="34"/>
      <c r="I81" s="34"/>
      <c r="J81" s="34"/>
      <c r="K81" s="34"/>
      <c r="L81" s="34"/>
      <c r="M81" s="34"/>
      <c r="N81" s="34"/>
      <c r="O81" s="34"/>
      <c r="P81" s="34"/>
      <c r="R81" s="34"/>
      <c r="S81" s="34"/>
    </row>
    <row r="82" spans="2:19">
      <c r="B82" s="27"/>
      <c r="C82" s="28"/>
      <c r="D82" s="29"/>
      <c r="E82" s="29"/>
      <c r="F82" s="29"/>
      <c r="G82" s="33"/>
      <c r="H82" s="34"/>
      <c r="I82" s="34"/>
      <c r="J82" s="34"/>
      <c r="K82" s="34"/>
      <c r="L82" s="34"/>
      <c r="M82" s="34"/>
      <c r="N82" s="34"/>
      <c r="O82" s="34"/>
      <c r="P82" s="34"/>
      <c r="R82" s="34"/>
      <c r="S82" s="34"/>
    </row>
    <row r="83" spans="2:19">
      <c r="B83" s="27"/>
      <c r="C83" s="28"/>
      <c r="D83" s="29"/>
      <c r="E83" s="29"/>
      <c r="F83" s="29"/>
      <c r="G83" s="33"/>
      <c r="H83" s="34"/>
      <c r="I83" s="34"/>
      <c r="J83" s="34"/>
      <c r="K83" s="34"/>
      <c r="L83" s="34"/>
      <c r="M83" s="34"/>
      <c r="N83" s="34"/>
      <c r="O83" s="34"/>
      <c r="P83" s="34"/>
      <c r="R83" s="34"/>
      <c r="S83" s="34"/>
    </row>
    <row r="84" spans="2:19">
      <c r="B84" s="27"/>
      <c r="C84" s="28"/>
      <c r="D84" s="29"/>
      <c r="E84" s="29"/>
      <c r="F84" s="29"/>
      <c r="G84" s="33"/>
      <c r="H84" s="34"/>
      <c r="I84" s="34"/>
      <c r="J84" s="34"/>
      <c r="K84" s="34"/>
      <c r="L84" s="34"/>
      <c r="M84" s="34"/>
      <c r="N84" s="34"/>
      <c r="O84" s="34"/>
      <c r="P84" s="34"/>
      <c r="R84" s="34"/>
      <c r="S84" s="34"/>
    </row>
    <row r="85" spans="2:19">
      <c r="B85" s="27"/>
      <c r="C85" s="28"/>
      <c r="D85" s="29"/>
      <c r="E85" s="29"/>
      <c r="F85" s="29"/>
      <c r="G85" s="33"/>
      <c r="H85" s="34"/>
      <c r="I85" s="34"/>
      <c r="J85" s="34"/>
      <c r="K85" s="34"/>
      <c r="L85" s="34"/>
      <c r="M85" s="34"/>
      <c r="N85" s="34"/>
      <c r="O85" s="34"/>
      <c r="P85" s="34"/>
      <c r="R85" s="34"/>
      <c r="S85" s="34"/>
    </row>
    <row r="86" spans="2:19">
      <c r="B86" s="27"/>
      <c r="C86" s="28"/>
      <c r="D86" s="29"/>
      <c r="E86" s="29"/>
      <c r="F86" s="29"/>
      <c r="G86" s="33"/>
      <c r="H86" s="34"/>
      <c r="I86" s="34"/>
      <c r="J86" s="34"/>
      <c r="K86" s="34"/>
      <c r="L86" s="34"/>
      <c r="M86" s="34"/>
      <c r="N86" s="34"/>
      <c r="O86" s="34"/>
      <c r="P86" s="34"/>
      <c r="R86" s="34"/>
      <c r="S86" s="34"/>
    </row>
    <row r="87" spans="2:19">
      <c r="B87" s="27"/>
      <c r="C87" s="28"/>
      <c r="D87" s="29"/>
      <c r="E87" s="29"/>
      <c r="F87" s="29"/>
      <c r="G87" s="33"/>
      <c r="H87" s="34"/>
      <c r="I87" s="34"/>
      <c r="J87" s="34"/>
      <c r="K87" s="34"/>
      <c r="L87" s="34"/>
      <c r="M87" s="34"/>
      <c r="N87" s="34"/>
      <c r="O87" s="34"/>
      <c r="P87" s="34"/>
      <c r="R87" s="34"/>
      <c r="S87" s="34"/>
    </row>
    <row r="88" spans="2:19">
      <c r="B88" s="27"/>
      <c r="C88" s="28"/>
      <c r="D88" s="29"/>
      <c r="E88" s="29"/>
      <c r="F88" s="29"/>
      <c r="G88" s="33"/>
      <c r="H88" s="34"/>
      <c r="I88" s="34"/>
      <c r="J88" s="34"/>
      <c r="K88" s="34"/>
      <c r="L88" s="34"/>
      <c r="M88" s="34"/>
      <c r="N88" s="34"/>
      <c r="O88" s="34"/>
      <c r="P88" s="34"/>
      <c r="R88" s="34"/>
      <c r="S88" s="34"/>
    </row>
    <row r="89" spans="2:19">
      <c r="B89" s="27"/>
      <c r="C89" s="28"/>
      <c r="D89" s="29"/>
      <c r="E89" s="29"/>
      <c r="F89" s="29"/>
      <c r="G89" s="33"/>
      <c r="H89" s="34"/>
      <c r="I89" s="34"/>
      <c r="J89" s="34"/>
      <c r="K89" s="34"/>
      <c r="L89" s="34"/>
      <c r="M89" s="34"/>
      <c r="N89" s="34"/>
      <c r="O89" s="34"/>
      <c r="P89" s="34"/>
      <c r="R89" s="34"/>
      <c r="S89" s="34"/>
    </row>
    <row r="90" spans="2:19">
      <c r="B90" s="27"/>
      <c r="C90" s="28"/>
      <c r="D90" s="29"/>
      <c r="E90" s="29"/>
      <c r="F90" s="29"/>
      <c r="G90" s="33"/>
      <c r="H90" s="34"/>
      <c r="I90" s="34"/>
      <c r="J90" s="34"/>
      <c r="K90" s="34"/>
      <c r="L90" s="34"/>
      <c r="M90" s="34"/>
      <c r="N90" s="34"/>
      <c r="O90" s="34"/>
      <c r="P90" s="34"/>
      <c r="R90" s="34"/>
      <c r="S90" s="34"/>
    </row>
    <row r="91" spans="2:19">
      <c r="B91" s="27"/>
      <c r="C91" s="28"/>
      <c r="D91" s="29"/>
      <c r="E91" s="29"/>
      <c r="F91" s="29"/>
      <c r="G91" s="33"/>
      <c r="H91" s="34"/>
      <c r="I91" s="34"/>
      <c r="J91" s="34"/>
      <c r="K91" s="34"/>
      <c r="L91" s="34"/>
      <c r="M91" s="34"/>
      <c r="N91" s="34"/>
      <c r="O91" s="34"/>
      <c r="P91" s="34"/>
      <c r="R91" s="34"/>
      <c r="S91" s="34"/>
    </row>
    <row r="92" spans="2:19">
      <c r="B92" s="27"/>
      <c r="C92" s="28"/>
      <c r="D92" s="29"/>
      <c r="E92" s="29"/>
      <c r="F92" s="29"/>
      <c r="G92" s="33"/>
      <c r="H92" s="34"/>
      <c r="I92" s="34"/>
      <c r="J92" s="34"/>
      <c r="K92" s="34"/>
      <c r="L92" s="34"/>
      <c r="M92" s="34"/>
      <c r="N92" s="34"/>
      <c r="O92" s="34"/>
      <c r="P92" s="34"/>
      <c r="R92" s="34"/>
      <c r="S92" s="34"/>
    </row>
    <row r="93" spans="2:19">
      <c r="B93" s="27"/>
      <c r="C93" s="28"/>
      <c r="D93" s="29"/>
      <c r="E93" s="29"/>
      <c r="F93" s="29"/>
      <c r="G93" s="33"/>
      <c r="H93" s="34"/>
      <c r="I93" s="34"/>
      <c r="J93" s="34"/>
      <c r="K93" s="34"/>
      <c r="L93" s="34"/>
      <c r="M93" s="34"/>
      <c r="N93" s="34"/>
      <c r="O93" s="34"/>
      <c r="P93" s="34"/>
      <c r="R93" s="34"/>
      <c r="S93" s="34"/>
    </row>
    <row r="94" spans="2:19">
      <c r="B94" s="27"/>
      <c r="C94" s="28"/>
      <c r="D94" s="29"/>
      <c r="E94" s="29"/>
      <c r="F94" s="29"/>
      <c r="G94" s="33"/>
      <c r="H94" s="34"/>
      <c r="I94" s="34"/>
      <c r="J94" s="34"/>
      <c r="K94" s="34"/>
      <c r="L94" s="34"/>
      <c r="M94" s="34"/>
      <c r="N94" s="34"/>
      <c r="O94" s="34"/>
      <c r="P94" s="34"/>
      <c r="R94" s="34"/>
      <c r="S94" s="34"/>
    </row>
    <row r="95" spans="2:19">
      <c r="B95" s="27"/>
      <c r="C95" s="28"/>
      <c r="D95" s="29"/>
      <c r="E95" s="29"/>
      <c r="F95" s="29"/>
      <c r="G95" s="33"/>
      <c r="H95" s="34"/>
      <c r="I95" s="34"/>
      <c r="J95" s="34"/>
      <c r="K95" s="34"/>
      <c r="L95" s="34"/>
      <c r="M95" s="34"/>
      <c r="N95" s="34"/>
      <c r="O95" s="34"/>
      <c r="P95" s="34"/>
      <c r="R95" s="34"/>
      <c r="S95" s="34"/>
    </row>
    <row r="96" spans="2:19">
      <c r="B96" s="27"/>
      <c r="C96" s="28"/>
      <c r="D96" s="29"/>
      <c r="E96" s="29"/>
      <c r="F96" s="29"/>
      <c r="G96" s="33"/>
      <c r="H96" s="34"/>
      <c r="I96" s="34"/>
      <c r="J96" s="34"/>
      <c r="K96" s="34"/>
      <c r="L96" s="34"/>
      <c r="M96" s="34"/>
      <c r="N96" s="34"/>
      <c r="O96" s="34"/>
      <c r="P96" s="34"/>
      <c r="R96" s="34"/>
      <c r="S96" s="34"/>
    </row>
    <row r="97" spans="2:19">
      <c r="B97" s="27"/>
      <c r="C97" s="28"/>
      <c r="D97" s="29"/>
      <c r="E97" s="29"/>
      <c r="F97" s="29"/>
      <c r="G97" s="33"/>
      <c r="H97" s="34"/>
      <c r="I97" s="34"/>
      <c r="J97" s="34"/>
      <c r="K97" s="34"/>
      <c r="L97" s="34"/>
      <c r="M97" s="34"/>
      <c r="N97" s="34"/>
      <c r="O97" s="34"/>
      <c r="P97" s="34"/>
      <c r="R97" s="34"/>
      <c r="S97" s="34"/>
    </row>
    <row r="98" spans="2:19">
      <c r="B98" s="27"/>
      <c r="C98" s="28"/>
      <c r="D98" s="29"/>
      <c r="E98" s="29"/>
      <c r="F98" s="29"/>
      <c r="G98" s="33"/>
      <c r="H98" s="34"/>
      <c r="I98" s="34"/>
      <c r="J98" s="34"/>
      <c r="K98" s="34"/>
      <c r="L98" s="34"/>
      <c r="M98" s="34"/>
      <c r="N98" s="34"/>
      <c r="O98" s="34"/>
      <c r="P98" s="34"/>
      <c r="R98" s="34"/>
      <c r="S98" s="34"/>
    </row>
    <row r="99" spans="2:19">
      <c r="B99" s="27"/>
      <c r="C99" s="28"/>
      <c r="D99" s="29"/>
      <c r="E99" s="29"/>
      <c r="F99" s="29"/>
      <c r="G99" s="33"/>
      <c r="H99" s="34"/>
      <c r="I99" s="34"/>
      <c r="J99" s="34"/>
      <c r="K99" s="34"/>
      <c r="L99" s="34"/>
      <c r="M99" s="34"/>
      <c r="N99" s="34"/>
      <c r="O99" s="34"/>
      <c r="P99" s="34"/>
      <c r="R99" s="34"/>
      <c r="S99" s="34"/>
    </row>
    <row r="100" spans="2:19">
      <c r="B100" s="27"/>
      <c r="C100" s="28"/>
      <c r="D100" s="29"/>
      <c r="E100" s="29"/>
      <c r="F100" s="29"/>
      <c r="G100" s="33"/>
      <c r="H100" s="34"/>
      <c r="I100" s="34"/>
      <c r="J100" s="34"/>
      <c r="K100" s="34"/>
      <c r="L100" s="34"/>
      <c r="M100" s="34"/>
      <c r="N100" s="34"/>
      <c r="O100" s="34"/>
      <c r="P100" s="34"/>
      <c r="R100" s="34"/>
      <c r="S100" s="34"/>
    </row>
    <row r="101" spans="2:19">
      <c r="B101" s="27"/>
      <c r="C101" s="28"/>
      <c r="D101" s="29"/>
      <c r="E101" s="29"/>
      <c r="F101" s="29"/>
      <c r="G101" s="33"/>
      <c r="H101" s="34"/>
      <c r="I101" s="34"/>
      <c r="J101" s="34"/>
      <c r="K101" s="34"/>
      <c r="L101" s="34"/>
      <c r="M101" s="34"/>
      <c r="N101" s="34"/>
      <c r="O101" s="34"/>
      <c r="P101" s="34"/>
      <c r="R101" s="34"/>
      <c r="S101" s="34"/>
    </row>
    <row r="102" spans="2:19">
      <c r="B102" s="27"/>
      <c r="C102" s="28"/>
      <c r="D102" s="29"/>
      <c r="E102" s="29"/>
      <c r="F102" s="29"/>
      <c r="G102" s="33"/>
      <c r="H102" s="34"/>
      <c r="I102" s="34"/>
      <c r="J102" s="34"/>
      <c r="K102" s="34"/>
      <c r="L102" s="34"/>
      <c r="M102" s="34"/>
      <c r="N102" s="34"/>
      <c r="O102" s="34"/>
      <c r="P102" s="34"/>
      <c r="R102" s="34"/>
      <c r="S102" s="34"/>
    </row>
    <row r="103" spans="2:19">
      <c r="B103" s="27"/>
      <c r="C103" s="28"/>
      <c r="D103" s="29"/>
      <c r="E103" s="29"/>
      <c r="F103" s="29"/>
      <c r="G103" s="33"/>
      <c r="H103" s="34"/>
      <c r="I103" s="34"/>
      <c r="J103" s="34"/>
      <c r="K103" s="34"/>
      <c r="L103" s="34"/>
      <c r="M103" s="34"/>
      <c r="N103" s="34"/>
      <c r="O103" s="34"/>
      <c r="P103" s="34"/>
      <c r="R103" s="34"/>
      <c r="S103" s="34"/>
    </row>
    <row r="104" spans="2:19">
      <c r="B104" s="27"/>
      <c r="C104" s="28"/>
      <c r="D104" s="29"/>
      <c r="E104" s="29"/>
      <c r="F104" s="29"/>
      <c r="G104" s="33"/>
      <c r="H104" s="34"/>
      <c r="I104" s="34"/>
      <c r="J104" s="34"/>
      <c r="K104" s="34"/>
      <c r="L104" s="34"/>
      <c r="M104" s="34"/>
      <c r="N104" s="34"/>
      <c r="O104" s="34"/>
      <c r="P104" s="34"/>
      <c r="R104" s="34"/>
      <c r="S104" s="34"/>
    </row>
    <row r="105" spans="2:19">
      <c r="B105" s="27"/>
      <c r="C105" s="28"/>
      <c r="D105" s="29"/>
      <c r="E105" s="29"/>
      <c r="F105" s="29"/>
      <c r="G105" s="33"/>
      <c r="H105" s="34"/>
      <c r="I105" s="34"/>
      <c r="J105" s="34"/>
      <c r="K105" s="34"/>
      <c r="L105" s="34"/>
      <c r="M105" s="34"/>
      <c r="N105" s="34"/>
      <c r="O105" s="34"/>
      <c r="P105" s="34"/>
      <c r="R105" s="34"/>
      <c r="S105" s="34"/>
    </row>
    <row r="106" spans="2:19">
      <c r="B106" s="27"/>
      <c r="C106" s="28"/>
      <c r="D106" s="29"/>
      <c r="E106" s="29"/>
      <c r="F106" s="29"/>
      <c r="G106" s="33"/>
      <c r="H106" s="34"/>
      <c r="I106" s="34"/>
      <c r="J106" s="34"/>
      <c r="K106" s="34"/>
      <c r="L106" s="34"/>
      <c r="M106" s="34"/>
      <c r="N106" s="34"/>
      <c r="O106" s="34"/>
      <c r="P106" s="34"/>
      <c r="R106" s="34"/>
      <c r="S106" s="34"/>
    </row>
    <row r="107" spans="2:19">
      <c r="B107" s="27"/>
      <c r="C107" s="28"/>
      <c r="D107" s="29"/>
      <c r="E107" s="29"/>
      <c r="F107" s="29"/>
      <c r="G107" s="33"/>
      <c r="H107" s="34"/>
      <c r="I107" s="34"/>
      <c r="J107" s="34"/>
      <c r="K107" s="34"/>
      <c r="L107" s="34"/>
      <c r="M107" s="34"/>
      <c r="N107" s="34"/>
      <c r="O107" s="34"/>
      <c r="P107" s="34"/>
      <c r="R107" s="34"/>
      <c r="S107" s="34"/>
    </row>
    <row r="108" spans="2:19">
      <c r="B108" s="27"/>
      <c r="C108" s="28"/>
      <c r="D108" s="29"/>
      <c r="E108" s="29"/>
      <c r="F108" s="29"/>
      <c r="G108" s="33"/>
      <c r="H108" s="34"/>
      <c r="I108" s="34"/>
      <c r="J108" s="34"/>
      <c r="K108" s="34"/>
      <c r="L108" s="34"/>
      <c r="M108" s="34"/>
      <c r="N108" s="34"/>
      <c r="O108" s="34"/>
      <c r="P108" s="34"/>
      <c r="R108" s="34"/>
      <c r="S108" s="34"/>
    </row>
    <row r="109" spans="2:19">
      <c r="B109" s="27"/>
      <c r="C109" s="28"/>
      <c r="D109" s="29"/>
      <c r="E109" s="29"/>
      <c r="F109" s="29"/>
      <c r="G109" s="33"/>
      <c r="H109" s="34"/>
      <c r="I109" s="34"/>
      <c r="J109" s="34"/>
      <c r="K109" s="34"/>
      <c r="L109" s="34"/>
      <c r="M109" s="34"/>
      <c r="N109" s="34"/>
      <c r="O109" s="34"/>
      <c r="P109" s="34"/>
      <c r="R109" s="34"/>
      <c r="S109" s="34"/>
    </row>
    <row r="110" spans="2:19">
      <c r="B110" s="27"/>
      <c r="C110" s="28"/>
      <c r="D110" s="29"/>
      <c r="E110" s="29"/>
      <c r="F110" s="29"/>
      <c r="G110" s="33"/>
      <c r="H110" s="34"/>
      <c r="I110" s="34"/>
      <c r="J110" s="34"/>
      <c r="K110" s="34"/>
      <c r="L110" s="34"/>
      <c r="M110" s="34"/>
      <c r="N110" s="34"/>
      <c r="O110" s="34"/>
      <c r="P110" s="34"/>
      <c r="R110" s="34"/>
      <c r="S110" s="34"/>
    </row>
    <row r="111" spans="2:19">
      <c r="B111" s="27"/>
      <c r="C111" s="28"/>
      <c r="D111" s="29"/>
      <c r="E111" s="29"/>
      <c r="F111" s="29"/>
      <c r="G111" s="33"/>
      <c r="H111" s="34"/>
      <c r="I111" s="34"/>
      <c r="J111" s="34"/>
      <c r="K111" s="34"/>
      <c r="L111" s="34"/>
      <c r="M111" s="34"/>
      <c r="N111" s="34"/>
      <c r="O111" s="34"/>
      <c r="P111" s="34"/>
      <c r="R111" s="34"/>
      <c r="S111" s="34"/>
    </row>
    <row r="112" spans="2:19">
      <c r="B112" s="27"/>
      <c r="C112" s="28"/>
      <c r="D112" s="29"/>
      <c r="E112" s="29"/>
      <c r="F112" s="29"/>
      <c r="G112" s="33"/>
      <c r="H112" s="34"/>
      <c r="I112" s="34"/>
      <c r="J112" s="34"/>
      <c r="K112" s="34"/>
      <c r="L112" s="34"/>
      <c r="M112" s="34"/>
      <c r="N112" s="34"/>
      <c r="O112" s="34"/>
      <c r="P112" s="34"/>
      <c r="R112" s="34"/>
      <c r="S112" s="34"/>
    </row>
    <row r="113" spans="2:19">
      <c r="B113" s="27"/>
      <c r="C113" s="28"/>
      <c r="D113" s="29"/>
      <c r="E113" s="29"/>
      <c r="F113" s="29"/>
      <c r="G113" s="33"/>
      <c r="H113" s="34"/>
      <c r="I113" s="34"/>
      <c r="J113" s="34"/>
      <c r="K113" s="34"/>
      <c r="L113" s="34"/>
      <c r="M113" s="34"/>
      <c r="N113" s="34"/>
      <c r="O113" s="34"/>
      <c r="P113" s="34"/>
      <c r="R113" s="34"/>
      <c r="S113" s="34"/>
    </row>
    <row r="114" spans="2:19">
      <c r="B114" s="27"/>
      <c r="C114" s="28"/>
      <c r="D114" s="29"/>
      <c r="E114" s="29"/>
      <c r="F114" s="29"/>
      <c r="G114" s="33"/>
      <c r="H114" s="34"/>
      <c r="I114" s="34"/>
      <c r="J114" s="34"/>
      <c r="K114" s="34"/>
      <c r="L114" s="34"/>
      <c r="M114" s="34"/>
      <c r="N114" s="34"/>
      <c r="O114" s="34"/>
      <c r="P114" s="34"/>
      <c r="R114" s="34"/>
      <c r="S114" s="34"/>
    </row>
    <row r="115" spans="2:19">
      <c r="B115" s="27"/>
      <c r="C115" s="28"/>
      <c r="D115" s="29"/>
      <c r="E115" s="29"/>
      <c r="F115" s="29"/>
      <c r="G115" s="33"/>
      <c r="H115" s="34"/>
      <c r="I115" s="34"/>
      <c r="J115" s="34"/>
      <c r="K115" s="34"/>
      <c r="L115" s="34"/>
      <c r="M115" s="34"/>
      <c r="N115" s="34"/>
      <c r="O115" s="34"/>
      <c r="P115" s="34"/>
      <c r="R115" s="34"/>
      <c r="S115" s="34"/>
    </row>
    <row r="116" spans="2:19">
      <c r="B116" s="27"/>
      <c r="C116" s="28"/>
      <c r="D116" s="29"/>
      <c r="E116" s="29"/>
      <c r="F116" s="29"/>
      <c r="G116" s="33"/>
      <c r="H116" s="34"/>
      <c r="I116" s="34"/>
      <c r="J116" s="34"/>
      <c r="K116" s="34"/>
      <c r="L116" s="34"/>
      <c r="M116" s="34"/>
      <c r="N116" s="34"/>
      <c r="O116" s="34"/>
      <c r="P116" s="34"/>
      <c r="R116" s="34"/>
      <c r="S116" s="34"/>
    </row>
    <row r="117" spans="2:19">
      <c r="B117" s="27"/>
      <c r="C117" s="28"/>
      <c r="D117" s="29"/>
      <c r="E117" s="29"/>
      <c r="F117" s="29"/>
      <c r="G117" s="33"/>
      <c r="H117" s="34"/>
      <c r="I117" s="34"/>
      <c r="J117" s="34"/>
      <c r="K117" s="34"/>
      <c r="L117" s="34"/>
      <c r="M117" s="34"/>
      <c r="N117" s="34"/>
      <c r="O117" s="34"/>
      <c r="P117" s="34"/>
      <c r="R117" s="34"/>
      <c r="S117" s="34"/>
    </row>
    <row r="118" spans="2:19">
      <c r="B118" s="27"/>
      <c r="C118" s="28"/>
      <c r="D118" s="29"/>
      <c r="E118" s="29"/>
      <c r="F118" s="29"/>
      <c r="G118" s="33"/>
      <c r="H118" s="34"/>
      <c r="I118" s="34"/>
      <c r="J118" s="34"/>
      <c r="K118" s="34"/>
      <c r="L118" s="34"/>
      <c r="M118" s="34"/>
      <c r="N118" s="34"/>
      <c r="O118" s="34"/>
      <c r="P118" s="34"/>
      <c r="R118" s="34"/>
      <c r="S118" s="34"/>
    </row>
    <row r="119" spans="2:19">
      <c r="B119" s="27"/>
      <c r="C119" s="28"/>
      <c r="D119" s="29"/>
      <c r="E119" s="29"/>
      <c r="F119" s="29"/>
      <c r="G119" s="33"/>
      <c r="H119" s="34"/>
      <c r="I119" s="34"/>
      <c r="J119" s="34"/>
      <c r="K119" s="34"/>
      <c r="L119" s="34"/>
      <c r="M119" s="34"/>
      <c r="N119" s="34"/>
      <c r="O119" s="34"/>
      <c r="P119" s="34"/>
      <c r="R119" s="34"/>
      <c r="S119" s="34"/>
    </row>
    <row r="120" spans="2:19">
      <c r="B120" s="27"/>
      <c r="C120" s="28"/>
      <c r="D120" s="29"/>
      <c r="E120" s="29"/>
      <c r="F120" s="29"/>
      <c r="G120" s="33"/>
      <c r="H120" s="34"/>
      <c r="I120" s="34"/>
      <c r="J120" s="34"/>
      <c r="K120" s="34"/>
      <c r="L120" s="34"/>
      <c r="M120" s="34"/>
      <c r="N120" s="34"/>
      <c r="O120" s="34"/>
      <c r="P120" s="34"/>
      <c r="R120" s="34"/>
      <c r="S120" s="34"/>
    </row>
    <row r="121" spans="2:19">
      <c r="B121" s="27"/>
      <c r="C121" s="28"/>
      <c r="D121" s="29"/>
      <c r="E121" s="29"/>
      <c r="F121" s="29"/>
      <c r="G121" s="33"/>
      <c r="H121" s="34"/>
      <c r="I121" s="34"/>
      <c r="J121" s="34"/>
      <c r="K121" s="34"/>
      <c r="L121" s="34"/>
      <c r="M121" s="34"/>
      <c r="N121" s="34"/>
      <c r="O121" s="34"/>
      <c r="P121" s="34"/>
      <c r="R121" s="34"/>
      <c r="S121" s="34"/>
    </row>
    <row r="122" spans="2:19">
      <c r="B122" s="27"/>
      <c r="C122" s="28"/>
      <c r="D122" s="29"/>
      <c r="E122" s="29"/>
      <c r="F122" s="29"/>
      <c r="G122" s="33"/>
      <c r="H122" s="34"/>
      <c r="I122" s="34"/>
      <c r="J122" s="34"/>
      <c r="K122" s="34"/>
      <c r="L122" s="34"/>
      <c r="M122" s="34"/>
      <c r="N122" s="34"/>
      <c r="O122" s="34"/>
      <c r="P122" s="34"/>
      <c r="R122" s="34"/>
      <c r="S122" s="34"/>
    </row>
    <row r="123" spans="2:19">
      <c r="B123" s="27"/>
      <c r="C123" s="28"/>
      <c r="D123" s="29"/>
      <c r="E123" s="29"/>
      <c r="F123" s="29"/>
      <c r="G123" s="33"/>
      <c r="H123" s="34"/>
      <c r="I123" s="34"/>
      <c r="J123" s="34"/>
      <c r="K123" s="34"/>
      <c r="L123" s="34"/>
      <c r="M123" s="34"/>
      <c r="N123" s="34"/>
      <c r="O123" s="34"/>
      <c r="P123" s="34"/>
      <c r="R123" s="34"/>
      <c r="S123" s="34"/>
    </row>
    <row r="124" spans="2:19">
      <c r="B124" s="27"/>
      <c r="C124" s="28"/>
      <c r="D124" s="29"/>
      <c r="E124" s="29"/>
      <c r="F124" s="29"/>
      <c r="G124" s="33"/>
      <c r="H124" s="34"/>
      <c r="I124" s="34"/>
      <c r="J124" s="34"/>
      <c r="K124" s="34"/>
      <c r="L124" s="34"/>
      <c r="M124" s="34"/>
      <c r="N124" s="34"/>
      <c r="O124" s="34"/>
      <c r="P124" s="34"/>
      <c r="R124" s="34"/>
      <c r="S124" s="34"/>
    </row>
    <row r="125" spans="2:19">
      <c r="B125" s="27"/>
      <c r="C125" s="28"/>
      <c r="D125" s="29"/>
      <c r="E125" s="29"/>
      <c r="F125" s="29"/>
      <c r="G125" s="33"/>
      <c r="H125" s="34"/>
      <c r="I125" s="34"/>
      <c r="J125" s="34"/>
      <c r="K125" s="34"/>
      <c r="L125" s="34"/>
      <c r="M125" s="34"/>
      <c r="N125" s="34"/>
      <c r="O125" s="34"/>
      <c r="P125" s="34"/>
      <c r="R125" s="34"/>
      <c r="S125" s="34"/>
    </row>
    <row r="126" spans="2:19">
      <c r="B126" s="27"/>
      <c r="C126" s="28"/>
      <c r="D126" s="29"/>
      <c r="E126" s="29"/>
      <c r="F126" s="29"/>
      <c r="G126" s="33"/>
      <c r="H126" s="34"/>
      <c r="I126" s="34"/>
      <c r="J126" s="34"/>
      <c r="K126" s="34"/>
      <c r="L126" s="34"/>
      <c r="M126" s="34"/>
      <c r="N126" s="34"/>
      <c r="O126" s="34"/>
      <c r="P126" s="34"/>
      <c r="R126" s="34"/>
      <c r="S126" s="34"/>
    </row>
    <row r="127" spans="2:19">
      <c r="B127" s="27"/>
      <c r="C127" s="28"/>
      <c r="D127" s="29"/>
      <c r="E127" s="29"/>
      <c r="F127" s="29"/>
      <c r="G127" s="33"/>
      <c r="H127" s="34"/>
      <c r="I127" s="34"/>
      <c r="J127" s="34"/>
      <c r="K127" s="34"/>
      <c r="L127" s="34"/>
      <c r="M127" s="34"/>
      <c r="N127" s="34"/>
      <c r="O127" s="34"/>
      <c r="P127" s="34"/>
      <c r="R127" s="34"/>
      <c r="S127" s="34"/>
    </row>
    <row r="128" spans="2:19">
      <c r="B128" s="27"/>
      <c r="C128" s="28"/>
      <c r="D128" s="29"/>
      <c r="E128" s="29"/>
      <c r="F128" s="29"/>
      <c r="G128" s="33"/>
      <c r="H128" s="34"/>
      <c r="I128" s="34"/>
      <c r="J128" s="34"/>
      <c r="K128" s="34"/>
      <c r="L128" s="34"/>
      <c r="M128" s="34"/>
      <c r="N128" s="34"/>
      <c r="O128" s="34"/>
      <c r="P128" s="34"/>
      <c r="R128" s="34"/>
      <c r="S128" s="34"/>
    </row>
    <row r="129" spans="2:19">
      <c r="B129" s="27"/>
      <c r="C129" s="28"/>
      <c r="D129" s="29"/>
      <c r="E129" s="29"/>
      <c r="F129" s="29"/>
      <c r="G129" s="33"/>
      <c r="H129" s="34"/>
      <c r="I129" s="34"/>
      <c r="J129" s="34"/>
      <c r="K129" s="34"/>
      <c r="L129" s="34"/>
      <c r="M129" s="34"/>
      <c r="N129" s="34"/>
      <c r="O129" s="34"/>
      <c r="P129" s="34"/>
      <c r="R129" s="34"/>
      <c r="S129" s="34"/>
    </row>
    <row r="130" spans="2:19">
      <c r="B130" s="27"/>
      <c r="C130" s="28"/>
      <c r="D130" s="29"/>
      <c r="E130" s="29"/>
      <c r="F130" s="29"/>
      <c r="G130" s="33"/>
      <c r="H130" s="34"/>
      <c r="I130" s="34"/>
      <c r="J130" s="34"/>
      <c r="K130" s="34"/>
      <c r="L130" s="34"/>
      <c r="M130" s="34"/>
      <c r="N130" s="34"/>
      <c r="O130" s="34"/>
      <c r="P130" s="34"/>
      <c r="R130" s="34"/>
      <c r="S130" s="34"/>
    </row>
    <row r="131" spans="2:19">
      <c r="B131" s="27"/>
      <c r="C131" s="28"/>
      <c r="D131" s="29"/>
      <c r="E131" s="29"/>
      <c r="F131" s="29"/>
      <c r="G131" s="33"/>
      <c r="H131" s="34"/>
      <c r="I131" s="34"/>
      <c r="J131" s="34"/>
      <c r="K131" s="34"/>
      <c r="L131" s="34"/>
      <c r="M131" s="34"/>
      <c r="N131" s="34"/>
      <c r="O131" s="34"/>
      <c r="P131" s="34"/>
      <c r="R131" s="34"/>
      <c r="S131" s="34"/>
    </row>
    <row r="132" spans="2:19">
      <c r="B132" s="27"/>
      <c r="C132" s="28"/>
      <c r="D132" s="29"/>
      <c r="E132" s="29"/>
      <c r="F132" s="29"/>
      <c r="G132" s="33"/>
      <c r="H132" s="34"/>
      <c r="I132" s="34"/>
      <c r="J132" s="34"/>
      <c r="K132" s="34"/>
      <c r="L132" s="34"/>
      <c r="M132" s="34"/>
      <c r="N132" s="34"/>
      <c r="O132" s="34"/>
      <c r="P132" s="34"/>
      <c r="R132" s="34"/>
      <c r="S132" s="34"/>
    </row>
    <row r="133" spans="2:19">
      <c r="B133" s="27"/>
      <c r="C133" s="28"/>
      <c r="D133" s="29"/>
      <c r="E133" s="29"/>
      <c r="F133" s="29"/>
      <c r="G133" s="33"/>
      <c r="H133" s="34"/>
      <c r="I133" s="34"/>
      <c r="J133" s="34"/>
      <c r="K133" s="34"/>
      <c r="L133" s="34"/>
      <c r="M133" s="34"/>
      <c r="N133" s="34"/>
      <c r="O133" s="34"/>
      <c r="P133" s="34"/>
      <c r="R133" s="34"/>
      <c r="S133" s="34"/>
    </row>
    <row r="134" spans="2:19">
      <c r="B134" s="27"/>
      <c r="C134" s="28"/>
      <c r="D134" s="29"/>
      <c r="E134" s="29"/>
      <c r="F134" s="29"/>
      <c r="G134" s="33"/>
      <c r="H134" s="34"/>
      <c r="I134" s="34"/>
      <c r="J134" s="34"/>
      <c r="K134" s="34"/>
      <c r="L134" s="34"/>
      <c r="M134" s="34"/>
      <c r="N134" s="34"/>
      <c r="O134" s="34"/>
      <c r="P134" s="34"/>
      <c r="R134" s="34"/>
      <c r="S134" s="34"/>
    </row>
    <row r="135" spans="2:19">
      <c r="B135" s="27"/>
      <c r="C135" s="28"/>
      <c r="D135" s="29"/>
      <c r="E135" s="29"/>
      <c r="F135" s="29"/>
      <c r="G135" s="33"/>
      <c r="H135" s="34"/>
      <c r="I135" s="34"/>
      <c r="J135" s="34"/>
      <c r="K135" s="34"/>
      <c r="L135" s="34"/>
      <c r="M135" s="34"/>
      <c r="N135" s="34"/>
      <c r="O135" s="34"/>
      <c r="P135" s="34"/>
      <c r="R135" s="34"/>
      <c r="S135" s="34"/>
    </row>
    <row r="136" spans="2:19">
      <c r="B136" s="27"/>
      <c r="C136" s="28"/>
      <c r="D136" s="29"/>
      <c r="E136" s="29"/>
      <c r="F136" s="29"/>
      <c r="G136" s="33"/>
      <c r="H136" s="34"/>
      <c r="I136" s="34"/>
      <c r="J136" s="34"/>
      <c r="K136" s="34"/>
      <c r="L136" s="34"/>
      <c r="M136" s="34"/>
      <c r="N136" s="34"/>
      <c r="O136" s="34"/>
      <c r="P136" s="34"/>
      <c r="R136" s="34"/>
      <c r="S136" s="34"/>
    </row>
    <row r="137" spans="2:19">
      <c r="B137" s="27"/>
      <c r="C137" s="28"/>
      <c r="D137" s="29"/>
      <c r="E137" s="29"/>
      <c r="F137" s="29"/>
      <c r="G137" s="33"/>
      <c r="H137" s="34"/>
      <c r="I137" s="34"/>
      <c r="J137" s="34"/>
      <c r="K137" s="34"/>
      <c r="L137" s="34"/>
      <c r="M137" s="34"/>
      <c r="N137" s="34"/>
      <c r="O137" s="34"/>
      <c r="P137" s="34"/>
      <c r="R137" s="34"/>
      <c r="S137" s="34"/>
    </row>
    <row r="138" spans="2:19">
      <c r="B138" s="27"/>
      <c r="C138" s="28"/>
      <c r="D138" s="29"/>
      <c r="E138" s="29"/>
      <c r="F138" s="29"/>
      <c r="G138" s="33"/>
      <c r="H138" s="34"/>
      <c r="I138" s="34"/>
      <c r="J138" s="34"/>
      <c r="K138" s="34"/>
      <c r="L138" s="34"/>
      <c r="M138" s="34"/>
      <c r="N138" s="34"/>
      <c r="O138" s="34"/>
      <c r="P138" s="34"/>
      <c r="R138" s="34"/>
      <c r="S138" s="34"/>
    </row>
    <row r="139" spans="2:19">
      <c r="B139" s="27"/>
      <c r="C139" s="28"/>
      <c r="D139" s="29"/>
      <c r="E139" s="29"/>
      <c r="F139" s="29"/>
      <c r="G139" s="33"/>
      <c r="H139" s="34"/>
      <c r="I139" s="34"/>
      <c r="J139" s="34"/>
      <c r="K139" s="34"/>
      <c r="L139" s="34"/>
      <c r="M139" s="34"/>
      <c r="N139" s="34"/>
      <c r="O139" s="34"/>
      <c r="P139" s="34"/>
      <c r="R139" s="34"/>
      <c r="S139" s="34"/>
    </row>
    <row r="140" spans="2:19">
      <c r="B140" s="27"/>
      <c r="C140" s="28"/>
      <c r="D140" s="29"/>
      <c r="E140" s="29"/>
      <c r="F140" s="29"/>
      <c r="G140" s="33"/>
      <c r="H140" s="34"/>
      <c r="I140" s="34"/>
      <c r="J140" s="34"/>
      <c r="K140" s="34"/>
      <c r="L140" s="34"/>
      <c r="M140" s="34"/>
      <c r="N140" s="34"/>
      <c r="O140" s="34"/>
      <c r="P140" s="34"/>
      <c r="R140" s="34"/>
      <c r="S140" s="34"/>
    </row>
    <row r="141" spans="2:19">
      <c r="B141" s="27"/>
      <c r="C141" s="28"/>
      <c r="D141" s="29"/>
      <c r="E141" s="29"/>
      <c r="F141" s="29"/>
      <c r="G141" s="33"/>
      <c r="H141" s="34"/>
      <c r="I141" s="34"/>
      <c r="J141" s="34"/>
      <c r="K141" s="34"/>
      <c r="L141" s="34"/>
      <c r="M141" s="34"/>
      <c r="N141" s="34"/>
      <c r="O141" s="34"/>
      <c r="P141" s="34"/>
      <c r="R141" s="34"/>
      <c r="S141" s="34"/>
    </row>
    <row r="142" spans="2:19">
      <c r="B142" s="27"/>
      <c r="C142" s="28"/>
      <c r="D142" s="29"/>
      <c r="E142" s="29"/>
      <c r="F142" s="29"/>
      <c r="G142" s="33"/>
      <c r="H142" s="34"/>
      <c r="I142" s="34"/>
      <c r="J142" s="34"/>
      <c r="K142" s="34"/>
      <c r="L142" s="34"/>
      <c r="M142" s="34"/>
      <c r="N142" s="34"/>
      <c r="O142" s="34"/>
      <c r="P142" s="34"/>
      <c r="R142" s="34"/>
      <c r="S142" s="34"/>
    </row>
    <row r="143" spans="2:19">
      <c r="B143" s="27"/>
      <c r="C143" s="28"/>
      <c r="D143" s="29"/>
      <c r="E143" s="29"/>
      <c r="F143" s="29"/>
      <c r="G143" s="33"/>
      <c r="H143" s="34"/>
      <c r="I143" s="34"/>
      <c r="J143" s="34"/>
      <c r="K143" s="34"/>
      <c r="L143" s="34"/>
      <c r="M143" s="34"/>
      <c r="N143" s="34"/>
      <c r="O143" s="34"/>
      <c r="P143" s="34"/>
      <c r="R143" s="34"/>
      <c r="S143" s="34"/>
    </row>
    <row r="144" spans="2:19">
      <c r="B144" s="27"/>
      <c r="C144" s="28"/>
      <c r="D144" s="29"/>
      <c r="E144" s="29"/>
      <c r="F144" s="29"/>
      <c r="G144" s="33"/>
      <c r="H144" s="34"/>
      <c r="I144" s="34"/>
      <c r="J144" s="34"/>
      <c r="K144" s="34"/>
      <c r="L144" s="34"/>
      <c r="M144" s="34"/>
      <c r="N144" s="34"/>
      <c r="O144" s="34"/>
      <c r="P144" s="34"/>
      <c r="R144" s="34"/>
      <c r="S144" s="34"/>
    </row>
    <row r="145" spans="2:19">
      <c r="B145" s="27"/>
      <c r="C145" s="28"/>
      <c r="D145" s="29"/>
      <c r="E145" s="29"/>
      <c r="F145" s="29"/>
      <c r="G145" s="33"/>
      <c r="H145" s="34"/>
      <c r="I145" s="34"/>
      <c r="J145" s="34"/>
      <c r="K145" s="34"/>
      <c r="L145" s="34"/>
      <c r="M145" s="34"/>
      <c r="N145" s="34"/>
      <c r="O145" s="34"/>
      <c r="P145" s="34"/>
      <c r="R145" s="34"/>
      <c r="S145" s="34"/>
    </row>
    <row r="146" spans="2:19">
      <c r="B146" s="27"/>
      <c r="C146" s="28"/>
      <c r="D146" s="29"/>
      <c r="E146" s="29"/>
      <c r="F146" s="29"/>
      <c r="G146" s="33"/>
      <c r="H146" s="34"/>
      <c r="I146" s="34"/>
      <c r="J146" s="34"/>
      <c r="K146" s="34"/>
      <c r="L146" s="34"/>
      <c r="M146" s="34"/>
      <c r="N146" s="34"/>
      <c r="O146" s="34"/>
      <c r="P146" s="34"/>
      <c r="R146" s="34"/>
      <c r="S146" s="34"/>
    </row>
    <row r="147" spans="2:19">
      <c r="B147" s="27"/>
      <c r="C147" s="28"/>
      <c r="D147" s="29"/>
      <c r="E147" s="29"/>
      <c r="F147" s="29"/>
      <c r="G147" s="33"/>
      <c r="H147" s="34"/>
      <c r="I147" s="34"/>
      <c r="J147" s="34"/>
      <c r="K147" s="34"/>
      <c r="L147" s="34"/>
      <c r="M147" s="34"/>
      <c r="N147" s="34"/>
      <c r="O147" s="34"/>
      <c r="P147" s="34"/>
      <c r="R147" s="34"/>
      <c r="S147" s="34"/>
    </row>
    <row r="148" spans="2:19">
      <c r="B148" s="27"/>
      <c r="C148" s="28"/>
      <c r="D148" s="29"/>
      <c r="E148" s="29"/>
      <c r="F148" s="29"/>
      <c r="G148" s="33"/>
      <c r="H148" s="34"/>
      <c r="I148" s="34"/>
      <c r="J148" s="34"/>
      <c r="K148" s="34"/>
      <c r="L148" s="34"/>
      <c r="M148" s="34"/>
      <c r="N148" s="34"/>
      <c r="O148" s="34"/>
      <c r="P148" s="34"/>
      <c r="R148" s="34"/>
      <c r="S148" s="34"/>
    </row>
    <row r="149" spans="2:19">
      <c r="B149" s="27"/>
      <c r="C149" s="28"/>
      <c r="D149" s="29"/>
      <c r="E149" s="29"/>
      <c r="F149" s="29"/>
      <c r="G149" s="33"/>
      <c r="H149" s="34"/>
      <c r="I149" s="34"/>
      <c r="J149" s="34"/>
      <c r="K149" s="34"/>
      <c r="L149" s="34"/>
      <c r="M149" s="34"/>
      <c r="N149" s="34"/>
      <c r="O149" s="34"/>
      <c r="P149" s="34"/>
      <c r="R149" s="34"/>
      <c r="S149" s="34"/>
    </row>
    <row r="150" spans="2:19">
      <c r="B150" s="27"/>
      <c r="C150" s="28"/>
      <c r="D150" s="29"/>
      <c r="E150" s="29"/>
      <c r="F150" s="29"/>
      <c r="G150" s="33"/>
      <c r="H150" s="34"/>
      <c r="I150" s="34"/>
      <c r="J150" s="34"/>
      <c r="K150" s="34"/>
      <c r="L150" s="34"/>
      <c r="M150" s="34"/>
      <c r="N150" s="34"/>
      <c r="O150" s="34"/>
      <c r="P150" s="34"/>
      <c r="R150" s="34"/>
      <c r="S150" s="34"/>
    </row>
    <row r="151" spans="2:19">
      <c r="B151" s="27"/>
      <c r="C151" s="28"/>
      <c r="D151" s="29"/>
      <c r="E151" s="29"/>
      <c r="F151" s="29"/>
      <c r="G151" s="33"/>
      <c r="H151" s="34"/>
      <c r="I151" s="34"/>
      <c r="J151" s="34"/>
      <c r="K151" s="34"/>
      <c r="L151" s="34"/>
      <c r="M151" s="34"/>
      <c r="N151" s="34"/>
      <c r="O151" s="34"/>
      <c r="P151" s="34"/>
      <c r="R151" s="34"/>
      <c r="S151" s="34"/>
    </row>
    <row r="152" spans="2:19">
      <c r="B152" s="27"/>
      <c r="C152" s="28"/>
      <c r="D152" s="29"/>
      <c r="E152" s="29"/>
      <c r="F152" s="29"/>
      <c r="G152" s="33"/>
      <c r="H152" s="34"/>
      <c r="I152" s="34"/>
      <c r="J152" s="34"/>
      <c r="K152" s="34"/>
      <c r="L152" s="34"/>
      <c r="M152" s="34"/>
      <c r="N152" s="34"/>
      <c r="O152" s="34"/>
      <c r="P152" s="34"/>
      <c r="R152" s="34"/>
      <c r="S152" s="34"/>
    </row>
    <row r="153" spans="2:19">
      <c r="B153" s="27"/>
      <c r="C153" s="28"/>
      <c r="D153" s="29"/>
      <c r="E153" s="29"/>
      <c r="F153" s="29"/>
      <c r="G153" s="33"/>
      <c r="H153" s="34"/>
      <c r="I153" s="34"/>
      <c r="J153" s="34"/>
      <c r="K153" s="34"/>
      <c r="L153" s="34"/>
      <c r="M153" s="34"/>
      <c r="N153" s="34"/>
      <c r="O153" s="34"/>
      <c r="P153" s="34"/>
      <c r="R153" s="34"/>
      <c r="S153" s="34"/>
    </row>
    <row r="154" spans="2:19">
      <c r="B154" s="27"/>
      <c r="C154" s="28"/>
      <c r="D154" s="29"/>
      <c r="E154" s="29"/>
      <c r="F154" s="29"/>
      <c r="G154" s="33"/>
      <c r="H154" s="34"/>
      <c r="I154" s="34"/>
      <c r="J154" s="34"/>
      <c r="K154" s="34"/>
      <c r="L154" s="34"/>
      <c r="M154" s="34"/>
      <c r="N154" s="34"/>
      <c r="O154" s="34"/>
      <c r="P154" s="34"/>
      <c r="R154" s="34"/>
      <c r="S154" s="34"/>
    </row>
    <row r="155" spans="2:19">
      <c r="B155" s="27"/>
      <c r="C155" s="28"/>
      <c r="D155" s="29"/>
      <c r="E155" s="29"/>
      <c r="F155" s="29"/>
      <c r="G155" s="33"/>
      <c r="H155" s="34"/>
      <c r="I155" s="34"/>
      <c r="J155" s="34"/>
      <c r="K155" s="34"/>
      <c r="L155" s="34"/>
      <c r="M155" s="34"/>
      <c r="N155" s="34"/>
      <c r="O155" s="34"/>
      <c r="P155" s="34"/>
      <c r="R155" s="34"/>
      <c r="S155" s="34"/>
    </row>
    <row r="156" spans="2:19">
      <c r="B156" s="27"/>
      <c r="C156" s="28"/>
      <c r="D156" s="29"/>
      <c r="E156" s="29"/>
      <c r="F156" s="29"/>
      <c r="G156" s="33"/>
      <c r="H156" s="34"/>
      <c r="I156" s="34"/>
      <c r="J156" s="34"/>
      <c r="K156" s="34"/>
      <c r="L156" s="34"/>
      <c r="M156" s="34"/>
      <c r="N156" s="34"/>
      <c r="O156" s="34"/>
      <c r="P156" s="34"/>
      <c r="R156" s="34"/>
      <c r="S156" s="34"/>
    </row>
    <row r="157" spans="2:19">
      <c r="B157" s="27"/>
      <c r="C157" s="28"/>
      <c r="D157" s="29"/>
      <c r="E157" s="29"/>
      <c r="F157" s="29"/>
      <c r="G157" s="33"/>
      <c r="H157" s="34"/>
      <c r="I157" s="34"/>
      <c r="J157" s="34"/>
      <c r="K157" s="34"/>
      <c r="L157" s="34"/>
      <c r="M157" s="34"/>
      <c r="N157" s="34"/>
      <c r="O157" s="34"/>
      <c r="P157" s="34"/>
      <c r="R157" s="34"/>
      <c r="S157" s="34"/>
    </row>
    <row r="158" spans="2:19">
      <c r="B158" s="27"/>
      <c r="C158" s="28"/>
      <c r="D158" s="29"/>
      <c r="E158" s="29"/>
      <c r="F158" s="29"/>
      <c r="G158" s="33"/>
      <c r="H158" s="34"/>
      <c r="I158" s="34"/>
      <c r="J158" s="34"/>
      <c r="K158" s="34"/>
      <c r="L158" s="34"/>
      <c r="M158" s="34"/>
      <c r="N158" s="34"/>
      <c r="O158" s="34"/>
      <c r="P158" s="34"/>
      <c r="R158" s="34"/>
      <c r="S158" s="34"/>
    </row>
    <row r="159" spans="2:19">
      <c r="B159" s="27"/>
      <c r="C159" s="28"/>
      <c r="D159" s="29"/>
      <c r="E159" s="29"/>
      <c r="F159" s="29"/>
      <c r="G159" s="33"/>
      <c r="H159" s="34"/>
      <c r="I159" s="34"/>
      <c r="J159" s="34"/>
      <c r="K159" s="34"/>
      <c r="L159" s="34"/>
      <c r="M159" s="34"/>
      <c r="N159" s="34"/>
      <c r="O159" s="34"/>
      <c r="P159" s="34"/>
      <c r="R159" s="34"/>
      <c r="S159" s="34"/>
    </row>
    <row r="160" spans="2:19">
      <c r="B160" s="27"/>
      <c r="C160" s="28"/>
      <c r="D160" s="29"/>
      <c r="E160" s="29"/>
      <c r="F160" s="29"/>
      <c r="G160" s="33"/>
      <c r="H160" s="34"/>
      <c r="I160" s="34"/>
      <c r="J160" s="34"/>
      <c r="K160" s="34"/>
      <c r="L160" s="34"/>
      <c r="M160" s="34"/>
      <c r="N160" s="34"/>
      <c r="O160" s="34"/>
      <c r="P160" s="34"/>
      <c r="R160" s="34"/>
      <c r="S160" s="34"/>
    </row>
    <row r="161" spans="2:19">
      <c r="B161" s="27"/>
      <c r="C161" s="28"/>
      <c r="D161" s="29"/>
      <c r="E161" s="29"/>
      <c r="F161" s="29"/>
      <c r="G161" s="33"/>
      <c r="H161" s="34"/>
      <c r="I161" s="34"/>
      <c r="J161" s="34"/>
      <c r="K161" s="34"/>
      <c r="L161" s="34"/>
      <c r="M161" s="34"/>
      <c r="N161" s="34"/>
      <c r="O161" s="34"/>
      <c r="P161" s="34"/>
      <c r="R161" s="34"/>
      <c r="S161" s="34"/>
    </row>
    <row r="162" spans="2:19">
      <c r="B162" s="27"/>
      <c r="C162" s="28"/>
      <c r="D162" s="29"/>
      <c r="E162" s="29"/>
      <c r="F162" s="29"/>
      <c r="G162" s="33"/>
      <c r="H162" s="34"/>
      <c r="I162" s="34"/>
      <c r="J162" s="34"/>
      <c r="K162" s="34"/>
      <c r="L162" s="34"/>
      <c r="M162" s="34"/>
      <c r="N162" s="34"/>
      <c r="O162" s="34"/>
      <c r="P162" s="34"/>
      <c r="R162" s="34"/>
      <c r="S162" s="34"/>
    </row>
    <row r="163" spans="2:19">
      <c r="B163" s="27"/>
      <c r="C163" s="28"/>
      <c r="D163" s="29"/>
      <c r="E163" s="29"/>
      <c r="F163" s="29"/>
      <c r="G163" s="33"/>
      <c r="H163" s="34"/>
      <c r="I163" s="34"/>
      <c r="J163" s="34"/>
      <c r="K163" s="34"/>
      <c r="L163" s="34"/>
      <c r="M163" s="34"/>
      <c r="N163" s="34"/>
      <c r="O163" s="34"/>
      <c r="P163" s="34"/>
      <c r="R163" s="34"/>
      <c r="S163" s="34"/>
    </row>
    <row r="164" spans="2:19">
      <c r="B164" s="27"/>
      <c r="C164" s="28"/>
      <c r="D164" s="29"/>
      <c r="E164" s="29"/>
      <c r="F164" s="29"/>
      <c r="G164" s="33"/>
      <c r="H164" s="34"/>
      <c r="I164" s="34"/>
      <c r="J164" s="34"/>
      <c r="K164" s="34"/>
      <c r="L164" s="34"/>
      <c r="M164" s="34"/>
      <c r="N164" s="34"/>
      <c r="O164" s="34"/>
      <c r="P164" s="34"/>
      <c r="R164" s="34"/>
      <c r="S164" s="34"/>
    </row>
    <row r="165" spans="2:19">
      <c r="B165" s="27"/>
      <c r="C165" s="28"/>
      <c r="D165" s="29"/>
      <c r="E165" s="29"/>
      <c r="F165" s="29"/>
      <c r="G165" s="33"/>
      <c r="H165" s="34"/>
      <c r="I165" s="34"/>
      <c r="J165" s="34"/>
      <c r="K165" s="34"/>
      <c r="L165" s="34"/>
      <c r="M165" s="34"/>
      <c r="N165" s="34"/>
      <c r="O165" s="34"/>
      <c r="P165" s="34"/>
      <c r="R165" s="34"/>
      <c r="S165" s="34"/>
    </row>
    <row r="166" spans="2:19">
      <c r="B166" s="27"/>
      <c r="C166" s="28"/>
      <c r="D166" s="29"/>
      <c r="E166" s="29"/>
      <c r="F166" s="29"/>
      <c r="G166" s="33"/>
      <c r="H166" s="34"/>
      <c r="I166" s="34"/>
      <c r="J166" s="34"/>
      <c r="K166" s="34"/>
      <c r="L166" s="34"/>
      <c r="M166" s="34"/>
      <c r="N166" s="34"/>
      <c r="O166" s="34"/>
      <c r="P166" s="34"/>
      <c r="R166" s="34"/>
      <c r="S166" s="34"/>
    </row>
    <row r="167" spans="2:19">
      <c r="B167" s="27"/>
      <c r="C167" s="28"/>
      <c r="D167" s="29"/>
      <c r="E167" s="29"/>
      <c r="F167" s="29"/>
      <c r="G167" s="33"/>
      <c r="H167" s="34"/>
      <c r="I167" s="34"/>
      <c r="J167" s="34"/>
      <c r="K167" s="34"/>
      <c r="L167" s="34"/>
      <c r="M167" s="34"/>
      <c r="N167" s="34"/>
      <c r="O167" s="34"/>
      <c r="P167" s="34"/>
      <c r="R167" s="34"/>
      <c r="S167" s="34"/>
    </row>
    <row r="168" spans="2:19">
      <c r="B168" s="27"/>
      <c r="C168" s="28"/>
      <c r="D168" s="29"/>
      <c r="E168" s="29"/>
      <c r="F168" s="29"/>
      <c r="G168" s="33"/>
      <c r="H168" s="34"/>
      <c r="I168" s="34"/>
      <c r="J168" s="34"/>
      <c r="K168" s="34"/>
      <c r="L168" s="34"/>
      <c r="M168" s="34"/>
      <c r="N168" s="34"/>
      <c r="O168" s="34"/>
      <c r="P168" s="34"/>
      <c r="R168" s="34"/>
      <c r="S168" s="34"/>
    </row>
    <row r="169" spans="2:19">
      <c r="B169" s="27"/>
      <c r="C169" s="28"/>
      <c r="D169" s="29"/>
      <c r="E169" s="29"/>
      <c r="F169" s="29"/>
      <c r="G169" s="33"/>
      <c r="H169" s="34"/>
      <c r="I169" s="34"/>
      <c r="J169" s="34"/>
      <c r="K169" s="34"/>
      <c r="L169" s="34"/>
      <c r="M169" s="34"/>
      <c r="N169" s="34"/>
      <c r="O169" s="34"/>
      <c r="P169" s="34"/>
      <c r="R169" s="34"/>
      <c r="S169" s="34"/>
    </row>
    <row r="170" spans="2:19">
      <c r="B170" s="27"/>
      <c r="C170" s="28"/>
      <c r="D170" s="29"/>
      <c r="E170" s="29"/>
      <c r="F170" s="29"/>
      <c r="G170" s="33"/>
      <c r="H170" s="34"/>
      <c r="I170" s="34"/>
      <c r="J170" s="34"/>
      <c r="K170" s="34"/>
      <c r="L170" s="34"/>
      <c r="M170" s="34"/>
      <c r="N170" s="34"/>
      <c r="O170" s="34"/>
      <c r="P170" s="34"/>
      <c r="R170" s="34"/>
      <c r="S170" s="34"/>
    </row>
    <row r="171" spans="2:19">
      <c r="B171" s="27"/>
      <c r="C171" s="28"/>
      <c r="D171" s="29"/>
      <c r="E171" s="29"/>
      <c r="F171" s="29"/>
      <c r="G171" s="33"/>
      <c r="H171" s="34"/>
      <c r="I171" s="34"/>
      <c r="J171" s="34"/>
      <c r="K171" s="34"/>
      <c r="L171" s="34"/>
      <c r="M171" s="34"/>
      <c r="N171" s="34"/>
      <c r="O171" s="34"/>
      <c r="P171" s="34"/>
      <c r="R171" s="34"/>
      <c r="S171" s="34"/>
    </row>
    <row r="172" spans="2:19">
      <c r="B172" s="27"/>
      <c r="C172" s="28"/>
      <c r="D172" s="29"/>
      <c r="E172" s="29"/>
      <c r="F172" s="29"/>
      <c r="G172" s="33"/>
      <c r="H172" s="34"/>
      <c r="I172" s="34"/>
      <c r="J172" s="34"/>
      <c r="K172" s="34"/>
      <c r="L172" s="34"/>
      <c r="M172" s="34"/>
      <c r="N172" s="34"/>
      <c r="O172" s="34"/>
      <c r="P172" s="34"/>
      <c r="R172" s="34"/>
      <c r="S172" s="34"/>
    </row>
    <row r="173" spans="2:19">
      <c r="B173" s="27"/>
      <c r="C173" s="28"/>
      <c r="D173" s="29"/>
      <c r="E173" s="29"/>
      <c r="F173" s="29"/>
      <c r="G173" s="33"/>
      <c r="H173" s="34"/>
      <c r="I173" s="34"/>
      <c r="J173" s="34"/>
      <c r="K173" s="34"/>
      <c r="L173" s="34"/>
      <c r="M173" s="34"/>
      <c r="N173" s="34"/>
      <c r="O173" s="34"/>
      <c r="P173" s="34"/>
      <c r="R173" s="34"/>
      <c r="S173" s="34"/>
    </row>
    <row r="174" spans="2:19">
      <c r="B174" s="27"/>
      <c r="C174" s="28"/>
      <c r="D174" s="29"/>
      <c r="E174" s="29"/>
      <c r="F174" s="29"/>
      <c r="G174" s="33"/>
      <c r="H174" s="34"/>
      <c r="I174" s="34"/>
      <c r="J174" s="34"/>
      <c r="K174" s="34"/>
      <c r="L174" s="34"/>
      <c r="M174" s="34"/>
      <c r="N174" s="34"/>
      <c r="O174" s="34"/>
      <c r="P174" s="34"/>
      <c r="R174" s="34"/>
      <c r="S174" s="34"/>
    </row>
    <row r="175" spans="2:19">
      <c r="B175" s="27"/>
      <c r="C175" s="28"/>
      <c r="D175" s="29"/>
      <c r="E175" s="29"/>
      <c r="F175" s="29"/>
      <c r="G175" s="33"/>
      <c r="H175" s="34"/>
      <c r="I175" s="34"/>
      <c r="J175" s="34"/>
      <c r="K175" s="34"/>
      <c r="L175" s="34"/>
      <c r="M175" s="34"/>
      <c r="N175" s="34"/>
      <c r="O175" s="34"/>
      <c r="P175" s="34"/>
      <c r="R175" s="34"/>
      <c r="S175" s="34"/>
    </row>
    <row r="176" spans="2:19">
      <c r="B176" s="27"/>
      <c r="C176" s="28"/>
      <c r="D176" s="29"/>
      <c r="E176" s="29"/>
      <c r="F176" s="29"/>
      <c r="G176" s="33"/>
      <c r="H176" s="34"/>
      <c r="I176" s="34"/>
      <c r="J176" s="34"/>
      <c r="K176" s="34"/>
      <c r="L176" s="34"/>
      <c r="M176" s="34"/>
      <c r="N176" s="34"/>
      <c r="O176" s="34"/>
      <c r="P176" s="34"/>
      <c r="R176" s="34"/>
      <c r="S176" s="34"/>
    </row>
    <row r="177" spans="2:19">
      <c r="B177" s="27"/>
      <c r="C177" s="28"/>
      <c r="D177" s="29"/>
      <c r="E177" s="29"/>
      <c r="F177" s="29"/>
      <c r="G177" s="33"/>
      <c r="H177" s="34"/>
      <c r="I177" s="34"/>
      <c r="J177" s="34"/>
      <c r="K177" s="34"/>
      <c r="L177" s="34"/>
      <c r="M177" s="34"/>
      <c r="N177" s="34"/>
      <c r="O177" s="34"/>
      <c r="P177" s="34"/>
      <c r="R177" s="34"/>
      <c r="S177" s="34"/>
    </row>
    <row r="178" spans="2:19">
      <c r="B178" s="27"/>
      <c r="C178" s="28"/>
      <c r="D178" s="29"/>
      <c r="E178" s="29"/>
      <c r="F178" s="29"/>
      <c r="G178" s="33"/>
      <c r="H178" s="34"/>
      <c r="I178" s="34"/>
      <c r="J178" s="34"/>
      <c r="K178" s="34"/>
      <c r="L178" s="34"/>
      <c r="M178" s="34"/>
      <c r="N178" s="34"/>
      <c r="O178" s="34"/>
      <c r="P178" s="34"/>
      <c r="R178" s="34"/>
      <c r="S178" s="34"/>
    </row>
    <row r="179" spans="2:19">
      <c r="B179" s="27"/>
      <c r="C179" s="28"/>
      <c r="D179" s="29"/>
      <c r="E179" s="29"/>
      <c r="F179" s="29"/>
      <c r="G179" s="33"/>
      <c r="H179" s="34"/>
      <c r="I179" s="34"/>
      <c r="J179" s="34"/>
      <c r="K179" s="34"/>
      <c r="L179" s="34"/>
      <c r="M179" s="34"/>
      <c r="N179" s="34"/>
      <c r="O179" s="34"/>
      <c r="P179" s="34"/>
      <c r="R179" s="34"/>
      <c r="S179" s="34"/>
    </row>
    <row r="180" spans="2:19">
      <c r="B180" s="27"/>
      <c r="C180" s="28"/>
      <c r="D180" s="29"/>
      <c r="E180" s="29"/>
      <c r="F180" s="29"/>
      <c r="G180" s="33"/>
      <c r="H180" s="34"/>
      <c r="I180" s="34"/>
      <c r="J180" s="34"/>
      <c r="K180" s="34"/>
      <c r="L180" s="34"/>
      <c r="M180" s="34"/>
      <c r="N180" s="34"/>
      <c r="O180" s="34"/>
      <c r="P180" s="34"/>
      <c r="R180" s="34"/>
      <c r="S180" s="34"/>
    </row>
    <row r="181" spans="2:19">
      <c r="B181" s="27"/>
      <c r="C181" s="28"/>
      <c r="D181" s="29"/>
      <c r="E181" s="29"/>
      <c r="F181" s="29"/>
      <c r="G181" s="33"/>
      <c r="H181" s="34"/>
      <c r="I181" s="34"/>
      <c r="J181" s="34"/>
      <c r="K181" s="34"/>
      <c r="L181" s="34"/>
      <c r="M181" s="34"/>
      <c r="N181" s="34"/>
      <c r="O181" s="34"/>
      <c r="P181" s="34"/>
      <c r="R181" s="34"/>
      <c r="S181" s="34"/>
    </row>
    <row r="182" spans="2:19">
      <c r="B182" s="27"/>
      <c r="C182" s="28"/>
      <c r="D182" s="29"/>
      <c r="E182" s="29"/>
      <c r="F182" s="29"/>
      <c r="G182" s="33"/>
      <c r="H182" s="34"/>
      <c r="I182" s="34"/>
      <c r="J182" s="34"/>
      <c r="K182" s="34"/>
      <c r="L182" s="34"/>
      <c r="M182" s="34"/>
      <c r="N182" s="34"/>
      <c r="O182" s="34"/>
      <c r="P182" s="34"/>
      <c r="R182" s="34"/>
      <c r="S182" s="34"/>
    </row>
    <row r="183" spans="2:19">
      <c r="B183" s="27"/>
      <c r="C183" s="28"/>
      <c r="D183" s="29"/>
      <c r="E183" s="29"/>
      <c r="F183" s="29"/>
      <c r="G183" s="33"/>
      <c r="H183" s="34"/>
      <c r="I183" s="34"/>
      <c r="J183" s="34"/>
      <c r="K183" s="34"/>
      <c r="L183" s="34"/>
      <c r="M183" s="34"/>
      <c r="N183" s="34"/>
      <c r="O183" s="34"/>
      <c r="P183" s="34"/>
      <c r="R183" s="34"/>
      <c r="S183" s="34"/>
    </row>
    <row r="184" spans="2:19">
      <c r="B184" s="27"/>
      <c r="C184" s="28"/>
      <c r="D184" s="29"/>
      <c r="E184" s="29"/>
      <c r="F184" s="29"/>
      <c r="G184" s="33"/>
      <c r="H184" s="34"/>
      <c r="I184" s="34"/>
      <c r="J184" s="34"/>
      <c r="K184" s="34"/>
      <c r="L184" s="34"/>
      <c r="M184" s="34"/>
      <c r="N184" s="34"/>
      <c r="O184" s="34"/>
      <c r="P184" s="34"/>
      <c r="R184" s="34"/>
      <c r="S184" s="34"/>
    </row>
    <row r="185" spans="2:19">
      <c r="B185" s="27"/>
      <c r="C185" s="28"/>
      <c r="D185" s="29"/>
      <c r="E185" s="29"/>
      <c r="F185" s="29"/>
      <c r="G185" s="33"/>
      <c r="H185" s="34"/>
      <c r="I185" s="34"/>
      <c r="J185" s="34"/>
      <c r="K185" s="34"/>
      <c r="L185" s="34"/>
      <c r="M185" s="34"/>
      <c r="N185" s="34"/>
      <c r="O185" s="34"/>
      <c r="P185" s="34"/>
      <c r="R185" s="34"/>
      <c r="S185" s="34"/>
    </row>
    <row r="186" spans="2:19">
      <c r="B186" s="27"/>
      <c r="C186" s="28"/>
      <c r="D186" s="29"/>
      <c r="E186" s="29"/>
      <c r="F186" s="29"/>
      <c r="G186" s="33"/>
      <c r="H186" s="34"/>
      <c r="I186" s="34"/>
      <c r="J186" s="34"/>
      <c r="K186" s="34"/>
      <c r="L186" s="34"/>
      <c r="M186" s="34"/>
      <c r="N186" s="34"/>
      <c r="O186" s="34"/>
      <c r="P186" s="34"/>
      <c r="R186" s="34"/>
      <c r="S186" s="34"/>
    </row>
    <row r="187" spans="2:19">
      <c r="B187" s="27"/>
      <c r="C187" s="28"/>
      <c r="D187" s="29"/>
      <c r="E187" s="29"/>
      <c r="F187" s="29"/>
      <c r="G187" s="33"/>
      <c r="H187" s="34"/>
      <c r="I187" s="34"/>
      <c r="J187" s="34"/>
      <c r="K187" s="34"/>
      <c r="L187" s="34"/>
      <c r="M187" s="34"/>
      <c r="N187" s="34"/>
      <c r="O187" s="34"/>
      <c r="P187" s="34"/>
      <c r="R187" s="34"/>
      <c r="S187" s="34"/>
    </row>
    <row r="188" spans="2:19">
      <c r="B188" s="27"/>
      <c r="C188" s="28"/>
      <c r="D188" s="29"/>
      <c r="E188" s="29"/>
      <c r="F188" s="29"/>
      <c r="G188" s="33"/>
      <c r="H188" s="34"/>
      <c r="I188" s="34"/>
      <c r="J188" s="34"/>
      <c r="K188" s="34"/>
      <c r="L188" s="34"/>
      <c r="M188" s="34"/>
      <c r="N188" s="34"/>
      <c r="O188" s="34"/>
      <c r="P188" s="34"/>
      <c r="R188" s="34"/>
      <c r="S188" s="34"/>
    </row>
    <row r="189" spans="2:19">
      <c r="B189" s="27"/>
      <c r="C189" s="28"/>
      <c r="D189" s="29"/>
      <c r="E189" s="29"/>
      <c r="F189" s="29"/>
      <c r="G189" s="33"/>
      <c r="H189" s="34"/>
      <c r="I189" s="34"/>
      <c r="J189" s="34"/>
      <c r="K189" s="34"/>
      <c r="L189" s="34"/>
      <c r="M189" s="34"/>
      <c r="N189" s="34"/>
      <c r="O189" s="34"/>
      <c r="P189" s="34"/>
      <c r="R189" s="34"/>
      <c r="S189" s="34"/>
    </row>
    <row r="190" spans="2:19">
      <c r="B190" s="27"/>
      <c r="C190" s="28"/>
      <c r="D190" s="29"/>
      <c r="E190" s="29"/>
      <c r="F190" s="29"/>
      <c r="G190" s="33"/>
      <c r="H190" s="34"/>
      <c r="I190" s="34"/>
      <c r="J190" s="34"/>
      <c r="K190" s="34"/>
      <c r="L190" s="34"/>
      <c r="M190" s="34"/>
      <c r="N190" s="34"/>
      <c r="O190" s="34"/>
      <c r="P190" s="34"/>
      <c r="R190" s="34"/>
      <c r="S190" s="34"/>
    </row>
    <row r="191" spans="2:19">
      <c r="B191" s="27"/>
      <c r="C191" s="28"/>
      <c r="D191" s="29"/>
      <c r="E191" s="29"/>
      <c r="F191" s="29"/>
      <c r="G191" s="33"/>
      <c r="H191" s="34"/>
      <c r="I191" s="34"/>
      <c r="J191" s="34"/>
      <c r="K191" s="34"/>
      <c r="L191" s="34"/>
      <c r="M191" s="34"/>
      <c r="N191" s="34"/>
      <c r="O191" s="34"/>
      <c r="P191" s="34"/>
      <c r="R191" s="34"/>
      <c r="S191" s="34"/>
    </row>
    <row r="192" spans="2:19">
      <c r="B192" s="27"/>
      <c r="C192" s="28"/>
      <c r="D192" s="29"/>
      <c r="E192" s="29"/>
      <c r="F192" s="29"/>
      <c r="G192" s="33"/>
      <c r="H192" s="34"/>
      <c r="I192" s="34"/>
      <c r="J192" s="34"/>
      <c r="K192" s="34"/>
      <c r="L192" s="34"/>
      <c r="M192" s="34"/>
      <c r="N192" s="34"/>
      <c r="O192" s="34"/>
      <c r="P192" s="34"/>
      <c r="R192" s="34"/>
      <c r="S192" s="34"/>
    </row>
    <row r="193" spans="2:19">
      <c r="B193" s="27"/>
      <c r="C193" s="28"/>
      <c r="D193" s="29"/>
      <c r="E193" s="29"/>
      <c r="F193" s="29"/>
      <c r="G193" s="33"/>
      <c r="H193" s="34"/>
      <c r="I193" s="34"/>
      <c r="J193" s="34"/>
      <c r="K193" s="34"/>
      <c r="L193" s="34"/>
      <c r="M193" s="34"/>
      <c r="N193" s="34"/>
      <c r="O193" s="34"/>
      <c r="P193" s="34"/>
      <c r="R193" s="34"/>
      <c r="S193" s="34"/>
    </row>
    <row r="194" spans="2:19">
      <c r="B194" s="27"/>
      <c r="C194" s="28"/>
      <c r="D194" s="29"/>
      <c r="E194" s="29"/>
      <c r="F194" s="29"/>
      <c r="G194" s="33"/>
      <c r="H194" s="34"/>
      <c r="I194" s="34"/>
      <c r="J194" s="34"/>
      <c r="K194" s="34"/>
      <c r="L194" s="34"/>
      <c r="M194" s="34"/>
      <c r="N194" s="34"/>
      <c r="O194" s="34"/>
      <c r="P194" s="34"/>
      <c r="R194" s="34"/>
      <c r="S194" s="34"/>
    </row>
    <row r="195" spans="2:19">
      <c r="B195" s="27"/>
      <c r="C195" s="28"/>
      <c r="D195" s="29"/>
      <c r="E195" s="29"/>
      <c r="F195" s="29"/>
      <c r="G195" s="33"/>
      <c r="H195" s="34"/>
      <c r="I195" s="34"/>
      <c r="J195" s="34"/>
      <c r="K195" s="34"/>
      <c r="L195" s="34"/>
      <c r="M195" s="34"/>
      <c r="N195" s="34"/>
      <c r="O195" s="34"/>
      <c r="P195" s="34"/>
      <c r="R195" s="34"/>
      <c r="S195" s="34"/>
    </row>
    <row r="196" spans="2:19">
      <c r="B196" s="27"/>
      <c r="C196" s="28"/>
      <c r="D196" s="29"/>
      <c r="E196" s="29"/>
      <c r="F196" s="29"/>
      <c r="G196" s="33"/>
      <c r="H196" s="34"/>
      <c r="I196" s="34"/>
      <c r="J196" s="34"/>
      <c r="K196" s="34"/>
      <c r="L196" s="34"/>
      <c r="M196" s="34"/>
      <c r="N196" s="34"/>
      <c r="O196" s="34"/>
      <c r="P196" s="34"/>
      <c r="R196" s="34"/>
      <c r="S196" s="34"/>
    </row>
    <row r="197" spans="2:19">
      <c r="B197" s="27"/>
      <c r="C197" s="28"/>
      <c r="D197" s="29"/>
      <c r="E197" s="29"/>
      <c r="F197" s="29"/>
      <c r="G197" s="33"/>
      <c r="H197" s="34"/>
      <c r="I197" s="34"/>
      <c r="J197" s="34"/>
      <c r="K197" s="34"/>
      <c r="L197" s="34"/>
      <c r="M197" s="34"/>
      <c r="N197" s="34"/>
      <c r="O197" s="34"/>
      <c r="P197" s="34"/>
      <c r="R197" s="34"/>
      <c r="S197" s="34"/>
    </row>
    <row r="198" spans="2:19">
      <c r="B198" s="27"/>
      <c r="C198" s="28"/>
      <c r="D198" s="29"/>
      <c r="E198" s="29"/>
      <c r="F198" s="29"/>
      <c r="G198" s="33"/>
      <c r="H198" s="34"/>
      <c r="I198" s="34"/>
      <c r="J198" s="34"/>
      <c r="K198" s="34"/>
      <c r="L198" s="34"/>
      <c r="M198" s="34"/>
      <c r="N198" s="34"/>
      <c r="O198" s="34"/>
      <c r="P198" s="34"/>
      <c r="R198" s="34"/>
      <c r="S198" s="34"/>
    </row>
    <row r="199" spans="2:19">
      <c r="B199" s="27"/>
      <c r="C199" s="28"/>
      <c r="D199" s="29"/>
      <c r="E199" s="29"/>
      <c r="F199" s="29"/>
      <c r="G199" s="33"/>
      <c r="H199" s="34"/>
      <c r="I199" s="34"/>
      <c r="J199" s="34"/>
      <c r="K199" s="34"/>
      <c r="L199" s="34"/>
      <c r="M199" s="34"/>
      <c r="N199" s="34"/>
      <c r="O199" s="34"/>
      <c r="P199" s="34"/>
      <c r="R199" s="34"/>
      <c r="S199" s="34"/>
    </row>
    <row r="200" spans="2:19">
      <c r="B200" s="27"/>
      <c r="C200" s="28"/>
      <c r="D200" s="29"/>
      <c r="E200" s="29"/>
      <c r="F200" s="29"/>
      <c r="G200" s="33"/>
      <c r="H200" s="34"/>
      <c r="I200" s="34"/>
      <c r="J200" s="34"/>
      <c r="K200" s="34"/>
      <c r="L200" s="34"/>
      <c r="M200" s="34"/>
      <c r="N200" s="34"/>
      <c r="O200" s="34"/>
      <c r="P200" s="34"/>
      <c r="R200" s="34"/>
      <c r="S200" s="34"/>
    </row>
    <row r="201" spans="2:19">
      <c r="B201" s="27"/>
      <c r="C201" s="28"/>
      <c r="D201" s="29"/>
      <c r="E201" s="29"/>
      <c r="F201" s="29"/>
      <c r="G201" s="33"/>
      <c r="H201" s="34"/>
      <c r="I201" s="34"/>
      <c r="J201" s="34"/>
      <c r="K201" s="34"/>
      <c r="L201" s="34"/>
      <c r="M201" s="34"/>
      <c r="N201" s="34"/>
      <c r="O201" s="34"/>
      <c r="P201" s="34"/>
      <c r="R201" s="34"/>
      <c r="S201" s="34"/>
    </row>
    <row r="202" spans="2:19">
      <c r="B202" s="27"/>
      <c r="C202" s="28"/>
      <c r="D202" s="29"/>
      <c r="E202" s="29"/>
      <c r="F202" s="29"/>
      <c r="G202" s="33"/>
      <c r="H202" s="34"/>
      <c r="I202" s="34"/>
      <c r="J202" s="34"/>
      <c r="K202" s="34"/>
      <c r="L202" s="34"/>
      <c r="M202" s="34"/>
      <c r="N202" s="34"/>
      <c r="O202" s="34"/>
      <c r="P202" s="34"/>
      <c r="R202" s="34"/>
      <c r="S202" s="34"/>
    </row>
    <row r="203" spans="2:19">
      <c r="B203" s="27"/>
      <c r="C203" s="28"/>
      <c r="D203" s="29"/>
      <c r="E203" s="29"/>
      <c r="F203" s="29"/>
      <c r="G203" s="33"/>
      <c r="H203" s="34"/>
      <c r="I203" s="34"/>
      <c r="J203" s="34"/>
      <c r="K203" s="34"/>
      <c r="L203" s="34"/>
      <c r="M203" s="34"/>
      <c r="N203" s="34"/>
      <c r="O203" s="34"/>
      <c r="P203" s="34"/>
      <c r="R203" s="34"/>
      <c r="S203" s="34"/>
    </row>
    <row r="204" spans="2:19">
      <c r="B204" s="27"/>
      <c r="C204" s="28"/>
      <c r="D204" s="29"/>
      <c r="E204" s="29"/>
      <c r="F204" s="29"/>
      <c r="G204" s="33"/>
      <c r="H204" s="34"/>
      <c r="I204" s="34"/>
      <c r="J204" s="34"/>
      <c r="K204" s="34"/>
      <c r="L204" s="34"/>
      <c r="M204" s="34"/>
      <c r="N204" s="34"/>
      <c r="O204" s="34"/>
      <c r="P204" s="34"/>
      <c r="R204" s="34"/>
      <c r="S204" s="34"/>
    </row>
    <row r="205" spans="2:19">
      <c r="B205" s="27"/>
      <c r="C205" s="28"/>
      <c r="D205" s="29"/>
      <c r="E205" s="29"/>
      <c r="F205" s="29"/>
      <c r="G205" s="33"/>
      <c r="H205" s="34"/>
      <c r="I205" s="34"/>
      <c r="J205" s="34"/>
      <c r="K205" s="34"/>
      <c r="L205" s="34"/>
      <c r="M205" s="34"/>
      <c r="N205" s="34"/>
      <c r="O205" s="34"/>
      <c r="P205" s="34"/>
      <c r="R205" s="34"/>
      <c r="S205" s="34"/>
    </row>
    <row r="206" spans="2:19">
      <c r="B206" s="27"/>
      <c r="C206" s="28"/>
      <c r="D206" s="29"/>
      <c r="E206" s="29"/>
      <c r="F206" s="29"/>
      <c r="G206" s="33"/>
      <c r="H206" s="34"/>
      <c r="I206" s="34"/>
      <c r="J206" s="34"/>
      <c r="K206" s="34"/>
      <c r="L206" s="34"/>
      <c r="M206" s="34"/>
      <c r="N206" s="34"/>
      <c r="O206" s="34"/>
      <c r="P206" s="34"/>
      <c r="R206" s="34"/>
      <c r="S206" s="34"/>
    </row>
    <row r="207" spans="2:19">
      <c r="B207" s="27"/>
      <c r="C207" s="28"/>
      <c r="D207" s="29"/>
      <c r="E207" s="29"/>
      <c r="F207" s="29"/>
      <c r="G207" s="33"/>
      <c r="H207" s="34"/>
      <c r="I207" s="34"/>
      <c r="J207" s="34"/>
      <c r="K207" s="34"/>
      <c r="L207" s="34"/>
      <c r="M207" s="34"/>
      <c r="N207" s="34"/>
      <c r="O207" s="34"/>
      <c r="P207" s="34"/>
      <c r="R207" s="34"/>
      <c r="S207" s="34"/>
    </row>
    <row r="208" spans="2:19">
      <c r="B208" s="27"/>
      <c r="C208" s="28"/>
      <c r="D208" s="29"/>
      <c r="E208" s="29"/>
      <c r="F208" s="29"/>
      <c r="G208" s="33"/>
      <c r="H208" s="34"/>
      <c r="I208" s="34"/>
      <c r="J208" s="34"/>
      <c r="K208" s="34"/>
      <c r="L208" s="34"/>
      <c r="M208" s="34"/>
      <c r="N208" s="34"/>
      <c r="O208" s="34"/>
      <c r="P208" s="34"/>
      <c r="R208" s="34"/>
      <c r="S208" s="34"/>
    </row>
    <row r="209" spans="2:19">
      <c r="B209" s="27"/>
      <c r="C209" s="28"/>
      <c r="D209" s="29"/>
      <c r="E209" s="29"/>
      <c r="F209" s="29"/>
      <c r="G209" s="33"/>
      <c r="H209" s="34"/>
      <c r="I209" s="34"/>
      <c r="J209" s="34"/>
      <c r="K209" s="34"/>
      <c r="L209" s="34"/>
      <c r="M209" s="34"/>
      <c r="N209" s="34"/>
      <c r="O209" s="34"/>
      <c r="P209" s="34"/>
      <c r="R209" s="34"/>
      <c r="S209" s="34"/>
    </row>
    <row r="210" spans="2:19">
      <c r="B210" s="27"/>
      <c r="C210" s="28"/>
      <c r="D210" s="29"/>
      <c r="E210" s="29"/>
      <c r="F210" s="29"/>
      <c r="G210" s="33"/>
      <c r="H210" s="34"/>
      <c r="I210" s="34"/>
      <c r="J210" s="34"/>
      <c r="K210" s="34"/>
      <c r="L210" s="34"/>
      <c r="M210" s="34"/>
      <c r="N210" s="34"/>
      <c r="O210" s="34"/>
      <c r="P210" s="34"/>
      <c r="R210" s="34"/>
      <c r="S210" s="34"/>
    </row>
    <row r="211" spans="2:19">
      <c r="B211" s="27"/>
      <c r="C211" s="28"/>
      <c r="D211" s="29"/>
      <c r="E211" s="29"/>
      <c r="F211" s="29"/>
      <c r="G211" s="33"/>
      <c r="H211" s="34"/>
      <c r="I211" s="34"/>
      <c r="J211" s="34"/>
      <c r="K211" s="34"/>
      <c r="L211" s="34"/>
      <c r="M211" s="34"/>
      <c r="N211" s="34"/>
      <c r="O211" s="34"/>
      <c r="P211" s="34"/>
      <c r="R211" s="34"/>
      <c r="S211" s="34"/>
    </row>
    <row r="212" spans="2:19">
      <c r="B212" s="27"/>
      <c r="C212" s="28"/>
      <c r="D212" s="29"/>
      <c r="E212" s="29"/>
      <c r="F212" s="29"/>
      <c r="G212" s="33"/>
      <c r="H212" s="34"/>
      <c r="I212" s="34"/>
      <c r="J212" s="34"/>
      <c r="K212" s="34"/>
      <c r="L212" s="34"/>
      <c r="M212" s="34"/>
      <c r="N212" s="34"/>
      <c r="O212" s="34"/>
      <c r="P212" s="34"/>
      <c r="R212" s="34"/>
      <c r="S212" s="34"/>
    </row>
    <row r="213" spans="2:19">
      <c r="B213" s="27"/>
      <c r="C213" s="28"/>
      <c r="D213" s="29"/>
      <c r="E213" s="29"/>
      <c r="F213" s="29"/>
      <c r="G213" s="33"/>
      <c r="H213" s="34"/>
      <c r="I213" s="34"/>
      <c r="J213" s="34"/>
      <c r="K213" s="34"/>
      <c r="L213" s="34"/>
      <c r="M213" s="34"/>
      <c r="N213" s="34"/>
      <c r="O213" s="34"/>
      <c r="P213" s="34"/>
      <c r="R213" s="34"/>
      <c r="S213" s="34"/>
    </row>
    <row r="214" spans="2:19">
      <c r="B214" s="27"/>
      <c r="C214" s="28"/>
      <c r="D214" s="29"/>
      <c r="E214" s="29"/>
      <c r="F214" s="29"/>
      <c r="G214" s="33"/>
      <c r="H214" s="34"/>
      <c r="I214" s="34"/>
      <c r="J214" s="34"/>
      <c r="K214" s="34"/>
      <c r="L214" s="34"/>
      <c r="M214" s="34"/>
      <c r="N214" s="34"/>
      <c r="O214" s="34"/>
      <c r="P214" s="34"/>
      <c r="R214" s="34"/>
      <c r="S214" s="34"/>
    </row>
    <row r="215" spans="2:19">
      <c r="B215" s="27"/>
      <c r="C215" s="28"/>
      <c r="D215" s="29"/>
      <c r="E215" s="29"/>
      <c r="F215" s="29"/>
      <c r="G215" s="33"/>
      <c r="H215" s="34"/>
      <c r="I215" s="34"/>
      <c r="J215" s="34"/>
      <c r="K215" s="34"/>
      <c r="L215" s="34"/>
      <c r="M215" s="34"/>
      <c r="N215" s="34"/>
      <c r="O215" s="34"/>
      <c r="P215" s="34"/>
      <c r="R215" s="34"/>
      <c r="S215" s="34"/>
    </row>
    <row r="216" spans="2:19">
      <c r="B216" s="27"/>
      <c r="C216" s="28"/>
      <c r="D216" s="29"/>
      <c r="E216" s="29"/>
      <c r="F216" s="29"/>
      <c r="G216" s="33"/>
      <c r="H216" s="34"/>
      <c r="I216" s="34"/>
      <c r="J216" s="34"/>
      <c r="K216" s="34"/>
      <c r="L216" s="34"/>
      <c r="M216" s="34"/>
      <c r="N216" s="34"/>
      <c r="O216" s="34"/>
      <c r="P216" s="34"/>
      <c r="R216" s="34"/>
      <c r="S216" s="34"/>
    </row>
    <row r="217" spans="2:19">
      <c r="B217" s="27"/>
      <c r="C217" s="28"/>
      <c r="D217" s="29"/>
      <c r="E217" s="29"/>
      <c r="F217" s="29"/>
      <c r="G217" s="33"/>
      <c r="H217" s="34"/>
      <c r="I217" s="34"/>
      <c r="J217" s="34"/>
      <c r="K217" s="34"/>
      <c r="L217" s="34"/>
      <c r="M217" s="34"/>
      <c r="N217" s="34"/>
      <c r="O217" s="34"/>
      <c r="P217" s="34"/>
      <c r="R217" s="34"/>
      <c r="S217" s="34"/>
    </row>
    <row r="218" spans="2:19">
      <c r="B218" s="27"/>
      <c r="C218" s="28"/>
      <c r="D218" s="29"/>
      <c r="E218" s="29"/>
      <c r="F218" s="29"/>
      <c r="G218" s="33"/>
      <c r="H218" s="34"/>
      <c r="I218" s="34"/>
      <c r="J218" s="34"/>
      <c r="K218" s="34"/>
      <c r="L218" s="34"/>
      <c r="M218" s="34"/>
      <c r="N218" s="34"/>
      <c r="O218" s="34"/>
      <c r="P218" s="34"/>
      <c r="R218" s="34"/>
      <c r="S218" s="34"/>
    </row>
    <row r="219" spans="2:19">
      <c r="B219" s="27"/>
      <c r="C219" s="28"/>
      <c r="D219" s="29"/>
      <c r="E219" s="29"/>
      <c r="F219" s="29"/>
      <c r="G219" s="33"/>
      <c r="H219" s="34"/>
      <c r="I219" s="34"/>
      <c r="J219" s="34"/>
      <c r="K219" s="34"/>
      <c r="L219" s="34"/>
      <c r="M219" s="34"/>
      <c r="N219" s="34"/>
      <c r="O219" s="34"/>
      <c r="P219" s="34"/>
      <c r="R219" s="34"/>
      <c r="S219" s="34"/>
    </row>
    <row r="220" spans="2:19">
      <c r="B220" s="27"/>
      <c r="C220" s="28"/>
      <c r="D220" s="29"/>
      <c r="E220" s="29"/>
      <c r="F220" s="29"/>
      <c r="G220" s="33"/>
      <c r="H220" s="34"/>
      <c r="I220" s="34"/>
      <c r="J220" s="34"/>
      <c r="K220" s="34"/>
      <c r="L220" s="34"/>
      <c r="M220" s="34"/>
      <c r="N220" s="34"/>
      <c r="O220" s="34"/>
      <c r="P220" s="34"/>
      <c r="R220" s="34"/>
      <c r="S220" s="34"/>
    </row>
    <row r="221" spans="2:19">
      <c r="B221" s="27"/>
      <c r="C221" s="28"/>
      <c r="D221" s="29"/>
      <c r="E221" s="29"/>
      <c r="F221" s="29"/>
      <c r="G221" s="33"/>
      <c r="H221" s="34"/>
      <c r="I221" s="34"/>
      <c r="J221" s="34"/>
      <c r="K221" s="34"/>
      <c r="L221" s="34"/>
      <c r="M221" s="34"/>
      <c r="N221" s="34"/>
      <c r="O221" s="34"/>
      <c r="P221" s="34"/>
      <c r="R221" s="34"/>
      <c r="S221" s="34"/>
    </row>
    <row r="222" spans="2:19">
      <c r="B222" s="27"/>
      <c r="C222" s="28"/>
      <c r="D222" s="29"/>
      <c r="E222" s="29"/>
      <c r="F222" s="29"/>
      <c r="G222" s="33"/>
      <c r="H222" s="34"/>
      <c r="I222" s="34"/>
      <c r="J222" s="34"/>
      <c r="K222" s="34"/>
      <c r="L222" s="34"/>
      <c r="M222" s="34"/>
      <c r="N222" s="34"/>
      <c r="O222" s="34"/>
      <c r="P222" s="34"/>
      <c r="R222" s="34"/>
      <c r="S222" s="34"/>
    </row>
    <row r="223" spans="2:19">
      <c r="B223" s="27"/>
      <c r="C223" s="28"/>
      <c r="D223" s="29"/>
      <c r="E223" s="29"/>
      <c r="F223" s="29"/>
      <c r="G223" s="33"/>
      <c r="H223" s="34"/>
      <c r="I223" s="34"/>
      <c r="J223" s="34"/>
      <c r="K223" s="34"/>
      <c r="L223" s="34"/>
      <c r="M223" s="34"/>
      <c r="N223" s="34"/>
      <c r="O223" s="34"/>
      <c r="P223" s="34"/>
      <c r="R223" s="34"/>
      <c r="S223" s="34"/>
    </row>
    <row r="224" spans="2:19">
      <c r="B224" s="27"/>
      <c r="C224" s="28"/>
      <c r="D224" s="29"/>
      <c r="E224" s="29"/>
      <c r="F224" s="29"/>
      <c r="G224" s="33"/>
      <c r="H224" s="34"/>
      <c r="I224" s="34"/>
      <c r="J224" s="34"/>
      <c r="K224" s="34"/>
      <c r="L224" s="34"/>
      <c r="M224" s="34"/>
      <c r="N224" s="34"/>
      <c r="O224" s="34"/>
      <c r="P224" s="34"/>
      <c r="R224" s="34"/>
      <c r="S224" s="34"/>
    </row>
    <row r="225" spans="2:19">
      <c r="B225" s="27"/>
      <c r="C225" s="28"/>
      <c r="D225" s="29"/>
      <c r="E225" s="29"/>
      <c r="F225" s="29"/>
      <c r="G225" s="33"/>
      <c r="H225" s="34"/>
      <c r="I225" s="34"/>
      <c r="J225" s="34"/>
      <c r="K225" s="34"/>
      <c r="L225" s="34"/>
      <c r="M225" s="34"/>
      <c r="N225" s="34"/>
      <c r="O225" s="34"/>
      <c r="P225" s="34"/>
      <c r="R225" s="34"/>
      <c r="S225" s="34"/>
    </row>
    <row r="226" spans="2:19">
      <c r="B226" s="27"/>
      <c r="C226" s="28"/>
      <c r="D226" s="29"/>
      <c r="E226" s="29"/>
      <c r="F226" s="29"/>
      <c r="G226" s="33"/>
      <c r="H226" s="34"/>
      <c r="I226" s="34"/>
      <c r="J226" s="34"/>
      <c r="K226" s="34"/>
      <c r="L226" s="34"/>
      <c r="M226" s="34"/>
      <c r="N226" s="34"/>
      <c r="O226" s="34"/>
      <c r="P226" s="34"/>
      <c r="R226" s="34"/>
      <c r="S226" s="34"/>
    </row>
    <row r="227" spans="2:19">
      <c r="B227" s="27"/>
      <c r="C227" s="28"/>
      <c r="D227" s="29"/>
      <c r="E227" s="29"/>
      <c r="F227" s="29"/>
      <c r="G227" s="33"/>
      <c r="H227" s="34"/>
      <c r="I227" s="34"/>
      <c r="J227" s="34"/>
      <c r="K227" s="34"/>
      <c r="L227" s="34"/>
      <c r="M227" s="34"/>
      <c r="N227" s="34"/>
      <c r="O227" s="34"/>
      <c r="P227" s="34"/>
      <c r="R227" s="34"/>
      <c r="S227" s="34"/>
    </row>
    <row r="228" spans="2:19">
      <c r="B228" s="27"/>
      <c r="C228" s="28"/>
      <c r="D228" s="29"/>
      <c r="E228" s="29"/>
      <c r="F228" s="29"/>
      <c r="G228" s="33"/>
      <c r="H228" s="34"/>
      <c r="I228" s="34"/>
      <c r="J228" s="34"/>
      <c r="K228" s="34"/>
      <c r="L228" s="34"/>
      <c r="M228" s="34"/>
      <c r="N228" s="34"/>
      <c r="O228" s="34"/>
      <c r="P228" s="34"/>
      <c r="R228" s="34"/>
      <c r="S228" s="34"/>
    </row>
    <row r="229" spans="2:19">
      <c r="B229" s="27"/>
      <c r="C229" s="28"/>
      <c r="D229" s="29"/>
      <c r="E229" s="29"/>
      <c r="F229" s="29"/>
      <c r="G229" s="33"/>
      <c r="H229" s="34"/>
      <c r="I229" s="34"/>
      <c r="J229" s="34"/>
      <c r="K229" s="34"/>
      <c r="L229" s="34"/>
      <c r="M229" s="34"/>
      <c r="N229" s="34"/>
      <c r="O229" s="34"/>
      <c r="P229" s="34"/>
      <c r="R229" s="34"/>
      <c r="S229" s="34"/>
    </row>
    <row r="230" spans="2:19">
      <c r="B230" s="27"/>
      <c r="C230" s="28"/>
      <c r="D230" s="29"/>
      <c r="E230" s="29"/>
      <c r="F230" s="29"/>
      <c r="G230" s="33"/>
      <c r="H230" s="34"/>
      <c r="I230" s="34"/>
      <c r="J230" s="34"/>
      <c r="K230" s="34"/>
      <c r="L230" s="34"/>
      <c r="M230" s="34"/>
      <c r="N230" s="34"/>
      <c r="O230" s="34"/>
      <c r="P230" s="34"/>
      <c r="R230" s="34"/>
      <c r="S230" s="34"/>
    </row>
    <row r="231" spans="2:19">
      <c r="B231" s="27"/>
      <c r="C231" s="28"/>
      <c r="D231" s="29"/>
      <c r="E231" s="29"/>
      <c r="F231" s="29"/>
      <c r="G231" s="33"/>
      <c r="H231" s="34"/>
      <c r="I231" s="34"/>
      <c r="J231" s="34"/>
      <c r="K231" s="34"/>
      <c r="L231" s="34"/>
      <c r="M231" s="34"/>
      <c r="N231" s="34"/>
      <c r="O231" s="34"/>
      <c r="P231" s="34"/>
      <c r="R231" s="34"/>
      <c r="S231" s="34"/>
    </row>
    <row r="232" spans="2:19">
      <c r="B232" s="27"/>
      <c r="C232" s="28"/>
      <c r="D232" s="29"/>
      <c r="E232" s="29"/>
      <c r="F232" s="29"/>
      <c r="G232" s="33"/>
      <c r="H232" s="34"/>
      <c r="I232" s="34"/>
      <c r="J232" s="34"/>
      <c r="K232" s="34"/>
      <c r="L232" s="34"/>
      <c r="M232" s="34"/>
      <c r="N232" s="34"/>
      <c r="O232" s="34"/>
      <c r="P232" s="34"/>
      <c r="R232" s="34"/>
      <c r="S232" s="34"/>
    </row>
    <row r="233" spans="2:19">
      <c r="B233" s="27"/>
      <c r="C233" s="28"/>
      <c r="D233" s="29"/>
      <c r="E233" s="29"/>
      <c r="F233" s="29"/>
      <c r="G233" s="33"/>
      <c r="H233" s="34"/>
      <c r="I233" s="34"/>
      <c r="J233" s="34"/>
      <c r="K233" s="34"/>
      <c r="L233" s="34"/>
      <c r="M233" s="34"/>
      <c r="N233" s="34"/>
      <c r="O233" s="34"/>
      <c r="P233" s="34"/>
      <c r="R233" s="34"/>
      <c r="S233" s="34"/>
    </row>
    <row r="234" spans="2:19">
      <c r="B234" s="27"/>
      <c r="C234" s="28"/>
      <c r="D234" s="29"/>
      <c r="E234" s="29"/>
      <c r="F234" s="29"/>
      <c r="G234" s="33"/>
      <c r="H234" s="34"/>
      <c r="I234" s="34"/>
      <c r="J234" s="34"/>
      <c r="K234" s="34"/>
      <c r="L234" s="34"/>
      <c r="M234" s="34"/>
      <c r="N234" s="34"/>
      <c r="O234" s="34"/>
      <c r="P234" s="34"/>
      <c r="R234" s="34"/>
      <c r="S234" s="34"/>
    </row>
    <row r="235" spans="2:19">
      <c r="B235" s="27"/>
      <c r="C235" s="28"/>
      <c r="D235" s="29"/>
      <c r="E235" s="29"/>
      <c r="F235" s="29"/>
      <c r="G235" s="33"/>
      <c r="H235" s="34"/>
      <c r="I235" s="34"/>
      <c r="J235" s="34"/>
      <c r="K235" s="34"/>
      <c r="L235" s="34"/>
      <c r="M235" s="34"/>
      <c r="N235" s="34"/>
      <c r="O235" s="34"/>
      <c r="P235" s="34"/>
      <c r="R235" s="34"/>
      <c r="S235" s="34"/>
    </row>
    <row r="236" spans="2:19">
      <c r="B236" s="27"/>
      <c r="C236" s="28"/>
      <c r="D236" s="29"/>
      <c r="E236" s="29"/>
      <c r="F236" s="29"/>
      <c r="G236" s="33"/>
      <c r="H236" s="34"/>
      <c r="I236" s="34"/>
      <c r="J236" s="34"/>
      <c r="K236" s="34"/>
      <c r="L236" s="34"/>
      <c r="M236" s="34"/>
      <c r="N236" s="34"/>
      <c r="O236" s="34"/>
      <c r="P236" s="34"/>
      <c r="R236" s="34"/>
      <c r="S236" s="34"/>
    </row>
    <row r="237" spans="2:19">
      <c r="B237" s="27"/>
      <c r="C237" s="28"/>
      <c r="D237" s="29"/>
      <c r="E237" s="29"/>
      <c r="F237" s="29"/>
      <c r="G237" s="33"/>
      <c r="H237" s="34"/>
      <c r="I237" s="34"/>
      <c r="J237" s="34"/>
      <c r="K237" s="34"/>
      <c r="L237" s="34"/>
      <c r="M237" s="34"/>
      <c r="N237" s="34"/>
      <c r="O237" s="34"/>
      <c r="P237" s="34"/>
      <c r="R237" s="34"/>
      <c r="S237" s="34"/>
    </row>
    <row r="238" spans="2:19">
      <c r="B238" s="27"/>
      <c r="C238" s="28"/>
      <c r="D238" s="29"/>
      <c r="E238" s="29"/>
      <c r="F238" s="29"/>
      <c r="G238" s="33"/>
      <c r="H238" s="34"/>
      <c r="I238" s="34"/>
      <c r="J238" s="34"/>
      <c r="K238" s="34"/>
      <c r="L238" s="34"/>
      <c r="M238" s="34"/>
      <c r="N238" s="34"/>
      <c r="O238" s="34"/>
      <c r="P238" s="34"/>
      <c r="R238" s="34"/>
      <c r="S238" s="34"/>
    </row>
    <row r="239" spans="2:19">
      <c r="B239" s="27"/>
      <c r="C239" s="28"/>
      <c r="D239" s="29"/>
      <c r="E239" s="29"/>
      <c r="F239" s="29"/>
      <c r="G239" s="33"/>
      <c r="H239" s="34"/>
      <c r="I239" s="34"/>
      <c r="J239" s="34"/>
      <c r="K239" s="34"/>
      <c r="L239" s="34"/>
      <c r="M239" s="34"/>
      <c r="N239" s="34"/>
      <c r="O239" s="34"/>
      <c r="P239" s="34"/>
      <c r="R239" s="34"/>
      <c r="S239" s="34"/>
    </row>
    <row r="240" spans="2:19">
      <c r="B240" s="27"/>
      <c r="C240" s="28"/>
      <c r="D240" s="29"/>
      <c r="E240" s="29"/>
      <c r="F240" s="29"/>
      <c r="G240" s="33"/>
      <c r="H240" s="34"/>
      <c r="I240" s="34"/>
      <c r="J240" s="34"/>
      <c r="K240" s="34"/>
      <c r="L240" s="34"/>
      <c r="M240" s="34"/>
      <c r="N240" s="34"/>
      <c r="O240" s="34"/>
      <c r="P240" s="34"/>
      <c r="R240" s="34"/>
      <c r="S240" s="34"/>
    </row>
    <row r="241" spans="2:19">
      <c r="B241" s="27"/>
      <c r="C241" s="28"/>
      <c r="D241" s="29"/>
      <c r="E241" s="29"/>
      <c r="F241" s="29"/>
      <c r="G241" s="33"/>
      <c r="H241" s="34"/>
      <c r="I241" s="34"/>
      <c r="J241" s="34"/>
      <c r="K241" s="34"/>
      <c r="L241" s="34"/>
      <c r="M241" s="34"/>
      <c r="N241" s="34"/>
      <c r="O241" s="34"/>
      <c r="P241" s="34"/>
      <c r="R241" s="34"/>
      <c r="S241" s="34"/>
    </row>
    <row r="242" spans="2:19">
      <c r="B242" s="27"/>
      <c r="C242" s="28"/>
      <c r="D242" s="29"/>
      <c r="E242" s="29"/>
      <c r="F242" s="29"/>
      <c r="G242" s="33"/>
      <c r="H242" s="34"/>
      <c r="I242" s="34"/>
      <c r="J242" s="34"/>
      <c r="K242" s="34"/>
      <c r="L242" s="34"/>
      <c r="M242" s="34"/>
      <c r="N242" s="34"/>
      <c r="O242" s="34"/>
      <c r="P242" s="34"/>
      <c r="R242" s="34"/>
      <c r="S242" s="34"/>
    </row>
    <row r="243" spans="2:19">
      <c r="B243" s="27"/>
      <c r="C243" s="28"/>
      <c r="D243" s="29"/>
      <c r="E243" s="29"/>
      <c r="F243" s="29"/>
      <c r="G243" s="33"/>
      <c r="H243" s="34"/>
      <c r="I243" s="34"/>
      <c r="J243" s="34"/>
      <c r="K243" s="34"/>
      <c r="L243" s="34"/>
      <c r="M243" s="34"/>
      <c r="N243" s="34"/>
      <c r="O243" s="34"/>
      <c r="P243" s="34"/>
      <c r="R243" s="34"/>
      <c r="S243" s="34"/>
    </row>
    <row r="244" spans="2:19">
      <c r="B244" s="27"/>
      <c r="C244" s="28"/>
      <c r="D244" s="29"/>
      <c r="E244" s="29"/>
      <c r="F244" s="29"/>
      <c r="G244" s="33"/>
      <c r="H244" s="34"/>
      <c r="I244" s="34"/>
      <c r="J244" s="34"/>
      <c r="K244" s="34"/>
      <c r="L244" s="34"/>
      <c r="M244" s="34"/>
      <c r="N244" s="34"/>
      <c r="O244" s="34"/>
      <c r="P244" s="34"/>
      <c r="R244" s="34"/>
      <c r="S244" s="34"/>
    </row>
    <row r="245" spans="2:19">
      <c r="B245" s="27"/>
      <c r="C245" s="28"/>
      <c r="D245" s="29"/>
      <c r="E245" s="29"/>
      <c r="F245" s="29"/>
      <c r="G245" s="33"/>
      <c r="H245" s="34"/>
      <c r="I245" s="34"/>
      <c r="J245" s="34"/>
      <c r="K245" s="34"/>
      <c r="L245" s="34"/>
      <c r="M245" s="34"/>
      <c r="N245" s="34"/>
      <c r="O245" s="34"/>
      <c r="P245" s="34"/>
      <c r="R245" s="34"/>
      <c r="S245" s="34"/>
    </row>
    <row r="246" spans="2:19">
      <c r="B246" s="27"/>
      <c r="C246" s="28"/>
      <c r="D246" s="29"/>
      <c r="E246" s="29"/>
      <c r="F246" s="29"/>
      <c r="G246" s="33"/>
      <c r="H246" s="34"/>
      <c r="I246" s="34"/>
      <c r="J246" s="34"/>
      <c r="K246" s="34"/>
      <c r="L246" s="34"/>
      <c r="M246" s="34"/>
      <c r="N246" s="34"/>
      <c r="O246" s="34"/>
      <c r="P246" s="34"/>
      <c r="R246" s="34"/>
      <c r="S246" s="34"/>
    </row>
    <row r="247" spans="2:19">
      <c r="B247" s="27"/>
      <c r="C247" s="28"/>
      <c r="D247" s="29"/>
      <c r="E247" s="29"/>
      <c r="F247" s="29"/>
      <c r="G247" s="33"/>
      <c r="H247" s="34"/>
      <c r="I247" s="34"/>
      <c r="J247" s="34"/>
      <c r="K247" s="34"/>
      <c r="L247" s="34"/>
      <c r="M247" s="34"/>
      <c r="N247" s="34"/>
      <c r="O247" s="34"/>
      <c r="P247" s="34"/>
      <c r="R247" s="34"/>
      <c r="S247" s="34"/>
    </row>
    <row r="248" spans="2:19">
      <c r="B248" s="27"/>
      <c r="C248" s="28"/>
      <c r="D248" s="29"/>
      <c r="E248" s="29"/>
      <c r="F248" s="29"/>
      <c r="G248" s="33"/>
      <c r="H248" s="34"/>
      <c r="I248" s="34"/>
      <c r="J248" s="34"/>
      <c r="K248" s="34"/>
      <c r="L248" s="34"/>
      <c r="M248" s="34"/>
      <c r="N248" s="34"/>
      <c r="O248" s="34"/>
      <c r="P248" s="34"/>
      <c r="R248" s="34"/>
      <c r="S248" s="34"/>
    </row>
    <row r="249" spans="2:19">
      <c r="B249" s="27"/>
      <c r="C249" s="28"/>
      <c r="D249" s="29"/>
      <c r="E249" s="29"/>
      <c r="F249" s="29"/>
      <c r="G249" s="33"/>
      <c r="H249" s="34"/>
      <c r="I249" s="34"/>
      <c r="J249" s="34"/>
      <c r="K249" s="34"/>
      <c r="L249" s="34"/>
      <c r="M249" s="34"/>
      <c r="N249" s="34"/>
      <c r="O249" s="34"/>
      <c r="P249" s="34"/>
      <c r="R249" s="34"/>
      <c r="S249" s="34"/>
    </row>
    <row r="250" spans="2:19">
      <c r="B250" s="27"/>
      <c r="C250" s="28"/>
      <c r="D250" s="29"/>
      <c r="E250" s="29"/>
      <c r="F250" s="29"/>
      <c r="G250" s="33"/>
      <c r="H250" s="34"/>
      <c r="I250" s="34"/>
      <c r="J250" s="34"/>
      <c r="K250" s="34"/>
      <c r="L250" s="34"/>
      <c r="M250" s="34"/>
      <c r="N250" s="34"/>
      <c r="O250" s="34"/>
      <c r="P250" s="34"/>
      <c r="R250" s="34"/>
      <c r="S250" s="34"/>
    </row>
    <row r="251" spans="2:19">
      <c r="B251" s="27"/>
      <c r="C251" s="28"/>
      <c r="D251" s="29"/>
      <c r="E251" s="29"/>
      <c r="F251" s="29"/>
      <c r="G251" s="33"/>
      <c r="H251" s="34"/>
      <c r="I251" s="34"/>
      <c r="J251" s="34"/>
      <c r="K251" s="34"/>
      <c r="L251" s="34"/>
      <c r="M251" s="34"/>
      <c r="N251" s="34"/>
      <c r="O251" s="34"/>
      <c r="P251" s="34"/>
      <c r="R251" s="34"/>
      <c r="S251" s="34"/>
    </row>
    <row r="252" spans="2:19">
      <c r="B252" s="27"/>
      <c r="C252" s="28"/>
      <c r="D252" s="29"/>
      <c r="E252" s="29"/>
      <c r="F252" s="29"/>
      <c r="G252" s="33"/>
      <c r="H252" s="34"/>
      <c r="I252" s="34"/>
      <c r="J252" s="34"/>
      <c r="K252" s="34"/>
      <c r="L252" s="34"/>
      <c r="M252" s="34"/>
      <c r="N252" s="34"/>
      <c r="O252" s="34"/>
      <c r="P252" s="34"/>
      <c r="R252" s="34"/>
      <c r="S252" s="34"/>
    </row>
    <row r="253" spans="2:19">
      <c r="B253" s="27"/>
      <c r="C253" s="28"/>
      <c r="D253" s="29"/>
      <c r="E253" s="29"/>
      <c r="F253" s="29"/>
      <c r="G253" s="33"/>
      <c r="H253" s="34"/>
      <c r="I253" s="34"/>
      <c r="J253" s="34"/>
      <c r="K253" s="34"/>
      <c r="L253" s="34"/>
      <c r="M253" s="34"/>
      <c r="N253" s="34"/>
      <c r="O253" s="34"/>
      <c r="P253" s="34"/>
      <c r="R253" s="34"/>
      <c r="S253" s="34"/>
    </row>
    <row r="254" spans="2:19">
      <c r="B254" s="27"/>
      <c r="C254" s="28"/>
      <c r="D254" s="29"/>
      <c r="E254" s="29"/>
      <c r="F254" s="29"/>
      <c r="G254" s="33"/>
      <c r="H254" s="34"/>
      <c r="I254" s="34"/>
      <c r="J254" s="34"/>
      <c r="K254" s="34"/>
      <c r="L254" s="34"/>
      <c r="M254" s="34"/>
      <c r="N254" s="34"/>
      <c r="O254" s="34"/>
      <c r="P254" s="34"/>
      <c r="R254" s="34"/>
      <c r="S254" s="34"/>
    </row>
    <row r="255" spans="2:19">
      <c r="B255" s="27"/>
      <c r="C255" s="28"/>
      <c r="D255" s="29"/>
      <c r="E255" s="29"/>
      <c r="F255" s="29"/>
      <c r="G255" s="33"/>
      <c r="H255" s="34"/>
      <c r="I255" s="34"/>
      <c r="J255" s="34"/>
      <c r="K255" s="34"/>
      <c r="L255" s="34"/>
      <c r="M255" s="34"/>
      <c r="N255" s="34"/>
      <c r="O255" s="34"/>
      <c r="P255" s="34"/>
      <c r="R255" s="34"/>
      <c r="S255" s="34"/>
    </row>
    <row r="256" spans="2:19">
      <c r="B256" s="27"/>
      <c r="C256" s="28"/>
      <c r="D256" s="29"/>
      <c r="E256" s="29"/>
      <c r="F256" s="29"/>
      <c r="G256" s="33"/>
      <c r="H256" s="34"/>
      <c r="I256" s="34"/>
      <c r="J256" s="34"/>
      <c r="K256" s="34"/>
      <c r="L256" s="34"/>
      <c r="M256" s="34"/>
      <c r="N256" s="34"/>
      <c r="O256" s="34"/>
      <c r="P256" s="34"/>
      <c r="R256" s="34"/>
      <c r="S256" s="34"/>
    </row>
    <row r="257" spans="2:19">
      <c r="B257" s="27"/>
      <c r="C257" s="28"/>
      <c r="D257" s="29"/>
      <c r="E257" s="29"/>
      <c r="F257" s="29"/>
      <c r="G257" s="33"/>
      <c r="H257" s="34"/>
      <c r="I257" s="34"/>
      <c r="J257" s="34"/>
      <c r="K257" s="34"/>
      <c r="L257" s="34"/>
      <c r="M257" s="34"/>
      <c r="N257" s="34"/>
      <c r="O257" s="34"/>
      <c r="P257" s="34"/>
      <c r="R257" s="34"/>
      <c r="S257" s="34"/>
    </row>
    <row r="258" spans="2:19">
      <c r="B258" s="27"/>
      <c r="C258" s="28"/>
      <c r="D258" s="29"/>
      <c r="E258" s="29"/>
      <c r="F258" s="29"/>
      <c r="G258" s="33"/>
      <c r="H258" s="34"/>
      <c r="I258" s="34"/>
      <c r="J258" s="34"/>
      <c r="K258" s="34"/>
      <c r="L258" s="34"/>
      <c r="M258" s="34"/>
      <c r="N258" s="34"/>
      <c r="O258" s="34"/>
      <c r="P258" s="34"/>
      <c r="R258" s="34"/>
      <c r="S258" s="34"/>
    </row>
    <row r="259" spans="2:19">
      <c r="B259" s="27"/>
      <c r="C259" s="28"/>
      <c r="D259" s="29"/>
      <c r="E259" s="29"/>
      <c r="F259" s="29"/>
      <c r="G259" s="33"/>
      <c r="H259" s="34"/>
      <c r="I259" s="34"/>
      <c r="J259" s="34"/>
      <c r="K259" s="34"/>
      <c r="L259" s="34"/>
      <c r="M259" s="34"/>
      <c r="N259" s="34"/>
      <c r="O259" s="34"/>
      <c r="P259" s="34"/>
      <c r="R259" s="34"/>
      <c r="S259" s="34"/>
    </row>
    <row r="260" spans="2:19">
      <c r="B260" s="27"/>
      <c r="C260" s="28"/>
      <c r="D260" s="29"/>
      <c r="E260" s="29"/>
      <c r="F260" s="29"/>
      <c r="G260" s="33"/>
      <c r="H260" s="34"/>
      <c r="I260" s="34"/>
      <c r="J260" s="34"/>
      <c r="K260" s="34"/>
      <c r="L260" s="34"/>
      <c r="M260" s="34"/>
      <c r="N260" s="34"/>
      <c r="O260" s="34"/>
      <c r="P260" s="34"/>
      <c r="R260" s="34"/>
      <c r="S260" s="34"/>
    </row>
    <row r="261" spans="2:19">
      <c r="B261" s="27"/>
      <c r="C261" s="28"/>
      <c r="D261" s="29"/>
      <c r="E261" s="29"/>
      <c r="F261" s="29"/>
      <c r="G261" s="33"/>
      <c r="H261" s="34"/>
      <c r="I261" s="34"/>
      <c r="J261" s="34"/>
      <c r="K261" s="34"/>
      <c r="L261" s="34"/>
      <c r="M261" s="34"/>
      <c r="N261" s="34"/>
      <c r="O261" s="34"/>
      <c r="P261" s="34"/>
      <c r="R261" s="34"/>
      <c r="S261" s="34"/>
    </row>
    <row r="262" spans="2:19">
      <c r="B262" s="27"/>
      <c r="C262" s="28"/>
      <c r="D262" s="29"/>
      <c r="E262" s="29"/>
      <c r="F262" s="29"/>
      <c r="G262" s="33"/>
      <c r="H262" s="34"/>
      <c r="I262" s="34"/>
      <c r="J262" s="34"/>
      <c r="K262" s="34"/>
      <c r="L262" s="34"/>
      <c r="M262" s="34"/>
      <c r="N262" s="34"/>
      <c r="O262" s="34"/>
      <c r="P262" s="34"/>
      <c r="R262" s="34"/>
      <c r="S262" s="34"/>
    </row>
    <row r="263" spans="2:19">
      <c r="B263" s="27"/>
      <c r="C263" s="28"/>
      <c r="D263" s="29"/>
      <c r="E263" s="29"/>
      <c r="F263" s="29"/>
      <c r="G263" s="33"/>
      <c r="H263" s="34"/>
      <c r="I263" s="34"/>
      <c r="J263" s="34"/>
      <c r="K263" s="34"/>
      <c r="L263" s="34"/>
      <c r="M263" s="34"/>
      <c r="N263" s="34"/>
      <c r="O263" s="34"/>
      <c r="P263" s="34"/>
      <c r="R263" s="34"/>
      <c r="S263" s="34"/>
    </row>
    <row r="264" spans="2:19">
      <c r="B264" s="27"/>
      <c r="C264" s="28"/>
      <c r="D264" s="29"/>
      <c r="E264" s="29"/>
      <c r="F264" s="29"/>
      <c r="G264" s="33"/>
      <c r="H264" s="34"/>
      <c r="I264" s="34"/>
      <c r="J264" s="34"/>
      <c r="K264" s="34"/>
      <c r="L264" s="34"/>
      <c r="M264" s="34"/>
      <c r="N264" s="34"/>
      <c r="O264" s="34"/>
      <c r="P264" s="34"/>
      <c r="R264" s="34"/>
      <c r="S264" s="34"/>
    </row>
    <row r="265" spans="2:19">
      <c r="B265" s="27"/>
      <c r="C265" s="28"/>
      <c r="D265" s="29"/>
      <c r="E265" s="29"/>
      <c r="F265" s="29"/>
      <c r="G265" s="33"/>
      <c r="H265" s="34"/>
      <c r="I265" s="34"/>
      <c r="J265" s="34"/>
      <c r="K265" s="34"/>
      <c r="L265" s="34"/>
      <c r="M265" s="34"/>
      <c r="N265" s="34"/>
      <c r="O265" s="34"/>
      <c r="P265" s="34"/>
      <c r="R265" s="34"/>
      <c r="S265" s="34"/>
    </row>
    <row r="266" spans="2:19">
      <c r="B266" s="27"/>
      <c r="C266" s="28"/>
      <c r="D266" s="29"/>
      <c r="E266" s="29"/>
      <c r="F266" s="29"/>
      <c r="G266" s="33"/>
      <c r="H266" s="34"/>
      <c r="I266" s="34"/>
      <c r="J266" s="34"/>
      <c r="K266" s="34"/>
      <c r="L266" s="34"/>
      <c r="M266" s="34"/>
      <c r="N266" s="34"/>
      <c r="O266" s="34"/>
      <c r="P266" s="34"/>
      <c r="R266" s="34"/>
      <c r="S266" s="34"/>
    </row>
    <row r="267" spans="2:19">
      <c r="B267" s="27"/>
      <c r="C267" s="28"/>
      <c r="D267" s="29"/>
      <c r="E267" s="29"/>
      <c r="F267" s="29"/>
      <c r="G267" s="33"/>
      <c r="H267" s="34"/>
      <c r="I267" s="34"/>
      <c r="J267" s="34"/>
      <c r="K267" s="34"/>
      <c r="L267" s="34"/>
      <c r="M267" s="34"/>
      <c r="N267" s="34"/>
      <c r="O267" s="34"/>
      <c r="P267" s="34"/>
      <c r="R267" s="34"/>
      <c r="S267" s="34"/>
    </row>
    <row r="268" spans="2:19">
      <c r="B268" s="27"/>
      <c r="C268" s="28"/>
      <c r="D268" s="29"/>
      <c r="E268" s="29"/>
      <c r="F268" s="29"/>
      <c r="G268" s="33"/>
      <c r="H268" s="34"/>
      <c r="I268" s="34"/>
      <c r="J268" s="34"/>
      <c r="K268" s="34"/>
      <c r="L268" s="34"/>
      <c r="M268" s="34"/>
      <c r="N268" s="34"/>
      <c r="O268" s="34"/>
      <c r="P268" s="34"/>
      <c r="R268" s="34"/>
      <c r="S268" s="34"/>
    </row>
    <row r="269" spans="2:19">
      <c r="B269" s="27"/>
      <c r="C269" s="28"/>
      <c r="D269" s="29"/>
      <c r="E269" s="29"/>
      <c r="F269" s="29"/>
      <c r="G269" s="33"/>
      <c r="H269" s="34"/>
      <c r="I269" s="34"/>
      <c r="J269" s="34"/>
      <c r="K269" s="34"/>
      <c r="L269" s="34"/>
      <c r="M269" s="34"/>
      <c r="N269" s="34"/>
      <c r="O269" s="34"/>
      <c r="P269" s="34"/>
      <c r="R269" s="34"/>
      <c r="S269" s="34"/>
    </row>
    <row r="270" spans="2:19">
      <c r="B270" s="27"/>
      <c r="C270" s="28"/>
      <c r="D270" s="29"/>
      <c r="E270" s="29"/>
      <c r="F270" s="29"/>
      <c r="G270" s="33"/>
      <c r="H270" s="34"/>
      <c r="I270" s="34"/>
      <c r="J270" s="34"/>
      <c r="K270" s="34"/>
      <c r="L270" s="34"/>
      <c r="M270" s="34"/>
      <c r="N270" s="34"/>
      <c r="O270" s="34"/>
      <c r="P270" s="34"/>
      <c r="R270" s="34"/>
      <c r="S270" s="34"/>
    </row>
    <row r="271" spans="2:19">
      <c r="B271" s="27"/>
      <c r="C271" s="28"/>
      <c r="D271" s="29"/>
      <c r="E271" s="29"/>
      <c r="F271" s="29"/>
      <c r="G271" s="33"/>
      <c r="H271" s="34"/>
      <c r="I271" s="34"/>
      <c r="J271" s="34"/>
      <c r="K271" s="34"/>
      <c r="L271" s="34"/>
      <c r="M271" s="34"/>
      <c r="N271" s="34"/>
      <c r="O271" s="34"/>
      <c r="P271" s="34"/>
      <c r="R271" s="34"/>
      <c r="S271" s="34"/>
    </row>
    <row r="272" spans="2:19">
      <c r="B272" s="27"/>
      <c r="C272" s="28"/>
      <c r="D272" s="29"/>
      <c r="E272" s="29"/>
      <c r="F272" s="29"/>
      <c r="G272" s="33"/>
      <c r="H272" s="34"/>
      <c r="I272" s="34"/>
      <c r="J272" s="34"/>
      <c r="K272" s="34"/>
      <c r="L272" s="34"/>
      <c r="M272" s="34"/>
      <c r="N272" s="34"/>
      <c r="O272" s="34"/>
      <c r="P272" s="34"/>
      <c r="R272" s="34"/>
      <c r="S272" s="34"/>
    </row>
    <row r="273" spans="2:19">
      <c r="B273" s="27"/>
      <c r="C273" s="28"/>
      <c r="D273" s="29"/>
      <c r="E273" s="29"/>
      <c r="F273" s="29"/>
      <c r="G273" s="33"/>
      <c r="H273" s="34"/>
      <c r="I273" s="34"/>
      <c r="J273" s="34"/>
      <c r="K273" s="34"/>
      <c r="L273" s="34"/>
      <c r="M273" s="34"/>
      <c r="N273" s="34"/>
      <c r="O273" s="34"/>
      <c r="P273" s="34"/>
      <c r="R273" s="34"/>
      <c r="S273" s="34"/>
    </row>
    <row r="274" spans="2:19">
      <c r="B274" s="27"/>
      <c r="C274" s="28"/>
      <c r="D274" s="29"/>
      <c r="E274" s="29"/>
      <c r="F274" s="29"/>
      <c r="G274" s="33"/>
      <c r="H274" s="34"/>
      <c r="I274" s="34"/>
      <c r="J274" s="34"/>
      <c r="K274" s="34"/>
      <c r="L274" s="34"/>
      <c r="M274" s="34"/>
      <c r="N274" s="34"/>
      <c r="O274" s="34"/>
      <c r="P274" s="34"/>
      <c r="R274" s="34"/>
      <c r="S274" s="34"/>
    </row>
    <row r="275" spans="2:19">
      <c r="B275" s="27"/>
      <c r="C275" s="28"/>
      <c r="D275" s="29"/>
      <c r="E275" s="29"/>
      <c r="F275" s="29"/>
      <c r="G275" s="33"/>
      <c r="H275" s="34"/>
      <c r="I275" s="34"/>
      <c r="J275" s="34"/>
      <c r="K275" s="34"/>
      <c r="L275" s="34"/>
      <c r="M275" s="34"/>
      <c r="N275" s="34"/>
      <c r="O275" s="34"/>
      <c r="P275" s="34"/>
      <c r="R275" s="34"/>
      <c r="S275" s="34"/>
    </row>
    <row r="276" spans="2:19">
      <c r="B276" s="27"/>
      <c r="C276" s="28"/>
      <c r="D276" s="29"/>
      <c r="E276" s="29"/>
      <c r="F276" s="29"/>
      <c r="G276" s="33"/>
      <c r="H276" s="34"/>
      <c r="I276" s="34"/>
      <c r="J276" s="34"/>
      <c r="K276" s="34"/>
      <c r="L276" s="34"/>
      <c r="M276" s="34"/>
      <c r="N276" s="34"/>
      <c r="O276" s="34"/>
      <c r="P276" s="34"/>
      <c r="R276" s="34"/>
      <c r="S276" s="34"/>
    </row>
    <row r="277" spans="2:19">
      <c r="B277" s="27"/>
      <c r="C277" s="28"/>
      <c r="D277" s="29"/>
      <c r="E277" s="29"/>
      <c r="F277" s="29"/>
      <c r="G277" s="33"/>
      <c r="H277" s="34"/>
      <c r="I277" s="34"/>
      <c r="J277" s="34"/>
      <c r="K277" s="34"/>
      <c r="L277" s="34"/>
      <c r="M277" s="34"/>
      <c r="N277" s="34"/>
      <c r="O277" s="34"/>
      <c r="P277" s="34"/>
      <c r="R277" s="34"/>
      <c r="S277" s="34"/>
    </row>
    <row r="278" spans="2:19">
      <c r="B278" s="27"/>
      <c r="C278" s="28"/>
      <c r="D278" s="29"/>
      <c r="E278" s="29"/>
      <c r="F278" s="29"/>
      <c r="G278" s="33"/>
      <c r="H278" s="34"/>
      <c r="I278" s="34"/>
      <c r="J278" s="34"/>
      <c r="K278" s="34"/>
      <c r="L278" s="34"/>
      <c r="M278" s="34"/>
      <c r="N278" s="34"/>
      <c r="O278" s="34"/>
      <c r="P278" s="34"/>
      <c r="R278" s="34"/>
      <c r="S278" s="34"/>
    </row>
    <row r="279" spans="2:19">
      <c r="B279" s="27"/>
      <c r="C279" s="28"/>
      <c r="D279" s="29"/>
      <c r="E279" s="29"/>
      <c r="F279" s="29"/>
      <c r="G279" s="33"/>
      <c r="H279" s="34"/>
      <c r="I279" s="34"/>
      <c r="J279" s="34"/>
      <c r="K279" s="34"/>
      <c r="L279" s="34"/>
      <c r="M279" s="34"/>
      <c r="N279" s="34"/>
      <c r="O279" s="34"/>
      <c r="P279" s="34"/>
      <c r="R279" s="34"/>
      <c r="S279" s="34"/>
    </row>
    <row r="280" spans="2:19">
      <c r="B280" s="27"/>
      <c r="C280" s="28"/>
      <c r="D280" s="29"/>
      <c r="E280" s="29"/>
      <c r="F280" s="29"/>
      <c r="G280" s="33"/>
      <c r="H280" s="34"/>
      <c r="I280" s="34"/>
      <c r="J280" s="34"/>
      <c r="K280" s="34"/>
      <c r="L280" s="34"/>
      <c r="M280" s="34"/>
      <c r="N280" s="34"/>
      <c r="O280" s="34"/>
      <c r="P280" s="34"/>
      <c r="R280" s="34"/>
      <c r="S280" s="34"/>
    </row>
    <row r="281" spans="2:19">
      <c r="B281" s="27"/>
      <c r="C281" s="28"/>
      <c r="D281" s="29"/>
      <c r="E281" s="29"/>
      <c r="F281" s="29"/>
      <c r="G281" s="33"/>
      <c r="H281" s="34"/>
      <c r="I281" s="34"/>
      <c r="J281" s="34"/>
      <c r="K281" s="34"/>
      <c r="L281" s="34"/>
      <c r="M281" s="34"/>
      <c r="N281" s="34"/>
      <c r="O281" s="34"/>
      <c r="P281" s="34"/>
      <c r="R281" s="34"/>
      <c r="S281" s="34"/>
    </row>
    <row r="282" spans="2:19">
      <c r="B282" s="27"/>
      <c r="C282" s="28"/>
      <c r="D282" s="29"/>
      <c r="E282" s="29"/>
      <c r="F282" s="29"/>
      <c r="G282" s="33"/>
      <c r="H282" s="34"/>
      <c r="I282" s="34"/>
      <c r="J282" s="34"/>
      <c r="K282" s="34"/>
      <c r="L282" s="34"/>
      <c r="M282" s="34"/>
      <c r="N282" s="34"/>
      <c r="O282" s="34"/>
      <c r="P282" s="34"/>
      <c r="R282" s="34"/>
      <c r="S282" s="34"/>
    </row>
    <row r="283" spans="2:19">
      <c r="B283" s="27"/>
      <c r="C283" s="28"/>
      <c r="D283" s="29"/>
      <c r="E283" s="29"/>
      <c r="F283" s="29"/>
      <c r="G283" s="33"/>
      <c r="H283" s="34"/>
      <c r="I283" s="34"/>
      <c r="J283" s="34"/>
      <c r="K283" s="34"/>
      <c r="L283" s="34"/>
      <c r="M283" s="34"/>
      <c r="N283" s="34"/>
      <c r="O283" s="34"/>
      <c r="P283" s="34"/>
      <c r="R283" s="34"/>
      <c r="S283" s="34"/>
    </row>
    <row r="284" spans="2:19">
      <c r="B284" s="27"/>
      <c r="C284" s="28"/>
      <c r="D284" s="29"/>
      <c r="E284" s="29"/>
      <c r="F284" s="29"/>
      <c r="G284" s="33"/>
      <c r="H284" s="34"/>
      <c r="I284" s="34"/>
      <c r="J284" s="34"/>
      <c r="K284" s="34"/>
      <c r="L284" s="34"/>
      <c r="M284" s="34"/>
      <c r="N284" s="34"/>
      <c r="O284" s="34"/>
      <c r="P284" s="34"/>
      <c r="R284" s="34"/>
      <c r="S284" s="34"/>
    </row>
    <row r="285" spans="2:19">
      <c r="B285" s="27"/>
      <c r="C285" s="28"/>
      <c r="D285" s="29"/>
      <c r="E285" s="29"/>
      <c r="F285" s="29"/>
      <c r="G285" s="33"/>
      <c r="H285" s="34"/>
      <c r="I285" s="34"/>
      <c r="J285" s="34"/>
      <c r="K285" s="34"/>
      <c r="L285" s="34"/>
      <c r="M285" s="34"/>
      <c r="N285" s="34"/>
      <c r="O285" s="34"/>
      <c r="P285" s="34"/>
      <c r="R285" s="34"/>
      <c r="S285" s="34"/>
    </row>
    <row r="286" spans="2:19">
      <c r="B286" s="27"/>
      <c r="C286" s="28"/>
      <c r="D286" s="29"/>
      <c r="E286" s="29"/>
      <c r="F286" s="29"/>
      <c r="G286" s="33"/>
      <c r="H286" s="34"/>
      <c r="I286" s="34"/>
      <c r="J286" s="34"/>
      <c r="K286" s="34"/>
      <c r="L286" s="34"/>
      <c r="M286" s="34"/>
      <c r="N286" s="34"/>
      <c r="O286" s="34"/>
      <c r="P286" s="34"/>
      <c r="R286" s="34"/>
      <c r="S286" s="34"/>
    </row>
    <row r="287" spans="2:19">
      <c r="B287" s="27"/>
      <c r="C287" s="28"/>
      <c r="D287" s="29"/>
      <c r="E287" s="29"/>
      <c r="F287" s="29"/>
      <c r="G287" s="33"/>
      <c r="H287" s="34"/>
      <c r="I287" s="34"/>
      <c r="J287" s="34"/>
      <c r="K287" s="34"/>
      <c r="L287" s="34"/>
      <c r="M287" s="34"/>
      <c r="N287" s="34"/>
      <c r="O287" s="34"/>
      <c r="P287" s="34"/>
      <c r="R287" s="34"/>
      <c r="S287" s="34"/>
    </row>
    <row r="288" spans="2:19">
      <c r="B288" s="27"/>
      <c r="C288" s="28"/>
      <c r="D288" s="29"/>
      <c r="E288" s="29"/>
      <c r="F288" s="29"/>
      <c r="G288" s="33"/>
      <c r="H288" s="34"/>
      <c r="I288" s="34"/>
      <c r="J288" s="34"/>
      <c r="K288" s="34"/>
      <c r="L288" s="34"/>
      <c r="M288" s="34"/>
      <c r="N288" s="34"/>
      <c r="O288" s="34"/>
      <c r="P288" s="34"/>
      <c r="R288" s="34"/>
      <c r="S288" s="34"/>
    </row>
    <row r="289" spans="2:19">
      <c r="B289" s="27"/>
      <c r="C289" s="28"/>
      <c r="D289" s="29"/>
      <c r="E289" s="29"/>
      <c r="F289" s="29"/>
      <c r="G289" s="33"/>
      <c r="H289" s="34"/>
      <c r="I289" s="34"/>
      <c r="J289" s="34"/>
      <c r="K289" s="34"/>
      <c r="L289" s="34"/>
      <c r="M289" s="34"/>
      <c r="N289" s="34"/>
      <c r="O289" s="34"/>
      <c r="P289" s="34"/>
      <c r="R289" s="34"/>
      <c r="S289" s="34"/>
    </row>
    <row r="290" spans="2:19">
      <c r="B290" s="27"/>
      <c r="C290" s="28"/>
      <c r="D290" s="29"/>
      <c r="E290" s="29"/>
      <c r="F290" s="29"/>
      <c r="G290" s="33"/>
      <c r="H290" s="34"/>
      <c r="I290" s="34"/>
      <c r="J290" s="34"/>
      <c r="K290" s="34"/>
      <c r="L290" s="34"/>
      <c r="M290" s="34"/>
      <c r="N290" s="34"/>
      <c r="O290" s="34"/>
      <c r="P290" s="34"/>
      <c r="R290" s="34"/>
      <c r="S290" s="34"/>
    </row>
    <row r="291" spans="2:19">
      <c r="B291" s="27"/>
      <c r="C291" s="28"/>
      <c r="D291" s="29"/>
      <c r="E291" s="29"/>
      <c r="F291" s="29"/>
      <c r="G291" s="33"/>
      <c r="H291" s="34"/>
      <c r="I291" s="34"/>
      <c r="J291" s="34"/>
      <c r="K291" s="34"/>
      <c r="L291" s="34"/>
      <c r="M291" s="34"/>
      <c r="N291" s="34"/>
      <c r="O291" s="34"/>
      <c r="P291" s="34"/>
      <c r="R291" s="34"/>
      <c r="S291" s="34"/>
    </row>
    <row r="292" spans="2:19">
      <c r="B292" s="27"/>
      <c r="C292" s="28"/>
      <c r="D292" s="29"/>
      <c r="E292" s="29"/>
      <c r="F292" s="29"/>
      <c r="G292" s="33"/>
      <c r="H292" s="34"/>
      <c r="I292" s="34"/>
      <c r="J292" s="34"/>
      <c r="K292" s="34"/>
      <c r="L292" s="34"/>
      <c r="M292" s="34"/>
      <c r="N292" s="34"/>
      <c r="O292" s="34"/>
      <c r="P292" s="34"/>
      <c r="R292" s="34"/>
      <c r="S292" s="34"/>
    </row>
    <row r="293" spans="2:19">
      <c r="B293" s="27"/>
      <c r="C293" s="28"/>
      <c r="D293" s="29"/>
      <c r="E293" s="29"/>
      <c r="F293" s="29"/>
      <c r="G293" s="33"/>
      <c r="H293" s="34"/>
      <c r="I293" s="34"/>
      <c r="J293" s="34"/>
      <c r="K293" s="34"/>
      <c r="L293" s="34"/>
      <c r="M293" s="34"/>
      <c r="N293" s="34"/>
      <c r="O293" s="34"/>
      <c r="P293" s="34"/>
      <c r="R293" s="34"/>
      <c r="S293" s="34"/>
    </row>
    <row r="294" spans="2:19">
      <c r="B294" s="27"/>
      <c r="C294" s="28"/>
      <c r="D294" s="29"/>
      <c r="E294" s="29"/>
      <c r="F294" s="29"/>
      <c r="G294" s="33"/>
      <c r="H294" s="34"/>
      <c r="I294" s="34"/>
      <c r="J294" s="34"/>
      <c r="K294" s="34"/>
      <c r="L294" s="34"/>
      <c r="M294" s="34"/>
      <c r="N294" s="34"/>
      <c r="O294" s="34"/>
      <c r="P294" s="34"/>
      <c r="R294" s="34"/>
      <c r="S294" s="34"/>
    </row>
    <row r="295" spans="2:19">
      <c r="B295" s="27"/>
      <c r="C295" s="28"/>
      <c r="D295" s="29"/>
      <c r="E295" s="29"/>
      <c r="F295" s="29"/>
      <c r="G295" s="33"/>
      <c r="H295" s="34"/>
      <c r="I295" s="34"/>
      <c r="J295" s="34"/>
      <c r="K295" s="34"/>
      <c r="L295" s="34"/>
      <c r="M295" s="34"/>
      <c r="N295" s="34"/>
      <c r="O295" s="34"/>
      <c r="P295" s="34"/>
      <c r="R295" s="34"/>
      <c r="S295" s="34"/>
    </row>
    <row r="296" spans="2:19">
      <c r="B296" s="27"/>
      <c r="C296" s="28"/>
      <c r="D296" s="29"/>
      <c r="E296" s="29"/>
      <c r="F296" s="29"/>
      <c r="G296" s="33"/>
      <c r="H296" s="34"/>
      <c r="I296" s="34"/>
      <c r="J296" s="34"/>
      <c r="K296" s="34"/>
      <c r="L296" s="34"/>
      <c r="M296" s="34"/>
      <c r="N296" s="34"/>
      <c r="O296" s="34"/>
      <c r="P296" s="34"/>
      <c r="R296" s="34"/>
      <c r="S296" s="34"/>
    </row>
  </sheetData>
  <mergeCells count="20">
    <mergeCell ref="A44:D44"/>
    <mergeCell ref="A45:D45"/>
    <mergeCell ref="A46:D46"/>
    <mergeCell ref="A7:A9"/>
    <mergeCell ref="B7:B9"/>
    <mergeCell ref="B10:B12"/>
    <mergeCell ref="B13:B25"/>
    <mergeCell ref="B26:B29"/>
    <mergeCell ref="A43:D43"/>
    <mergeCell ref="B2:D2"/>
    <mergeCell ref="B3:D3"/>
    <mergeCell ref="B4:D4"/>
    <mergeCell ref="C6:D6"/>
    <mergeCell ref="C13:C21"/>
    <mergeCell ref="D13:D21"/>
    <mergeCell ref="F13:F18"/>
    <mergeCell ref="E13:E18"/>
    <mergeCell ref="A39:C39"/>
    <mergeCell ref="A40:C40"/>
    <mergeCell ref="A41:C41"/>
  </mergeCells>
  <conditionalFormatting sqref="S7:S29">
    <cfRule type="cellIs" dxfId="8" priority="4" operator="equal">
      <formula>"RED"</formula>
    </cfRule>
    <cfRule type="cellIs" dxfId="7" priority="5" operator="equal">
      <formula>"YELLOW"</formula>
    </cfRule>
    <cfRule type="cellIs" dxfId="6" priority="6" operator="equal">
      <formula>"GREEN"</formula>
    </cfRule>
  </conditionalFormatting>
  <conditionalFormatting sqref="F7:F13 F19:F29">
    <cfRule type="cellIs" dxfId="5" priority="1" operator="equal">
      <formula>"RED"</formula>
    </cfRule>
    <cfRule type="cellIs" dxfId="4" priority="2" operator="equal">
      <formula>"YELLOW"</formula>
    </cfRule>
    <cfRule type="cellIs" dxfId="3" priority="3" operator="equal">
      <formula>"GREEN"</formula>
    </cfRule>
  </conditionalFormatting>
  <pageMargins left="0.7" right="0.7" top="0.75" bottom="0.75" header="0.3" footer="0.3"/>
  <pageSetup scale="91" fitToHeight="0" orientation="landscape" r:id="rId1"/>
  <headerFooter>
    <oddFooter>Page &amp;P of &amp;N</oddFooter>
  </headerFooter>
  <rowBreaks count="1" manualBreakCount="1">
    <brk id="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'Other resources'!$I$1:$I$3</xm:f>
          </x14:formula1>
          <xm:sqref>S7:S29 F7:F13 F19:F29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41"/>
  <sheetViews>
    <sheetView topLeftCell="A99" zoomScale="120" zoomScaleNormal="120" workbookViewId="0">
      <selection activeCell="A100" sqref="A100"/>
    </sheetView>
  </sheetViews>
  <sheetFormatPr defaultRowHeight="14.25"/>
  <cols>
    <col min="1" max="1" width="66.28515625" customWidth="1"/>
    <col min="2" max="2" width="25.42578125" customWidth="1"/>
  </cols>
  <sheetData>
    <row r="1" spans="1:9">
      <c r="A1" s="55" t="s">
        <v>822</v>
      </c>
      <c r="B1" s="55" t="s">
        <v>823</v>
      </c>
      <c r="I1" t="s">
        <v>26</v>
      </c>
    </row>
    <row r="2" spans="1:9">
      <c r="A2" s="55" t="s">
        <v>824</v>
      </c>
      <c r="I2" t="s">
        <v>35</v>
      </c>
    </row>
    <row r="3" spans="1:9">
      <c r="A3" t="s">
        <v>825</v>
      </c>
      <c r="I3" t="s">
        <v>53</v>
      </c>
    </row>
    <row r="4" spans="1:9">
      <c r="A4" t="s">
        <v>826</v>
      </c>
    </row>
    <row r="5" spans="1:9">
      <c r="A5" t="s">
        <v>827</v>
      </c>
    </row>
    <row r="6" spans="1:9">
      <c r="A6" t="s">
        <v>828</v>
      </c>
    </row>
    <row r="7" spans="1:9">
      <c r="A7" t="s">
        <v>829</v>
      </c>
    </row>
    <row r="8" spans="1:9">
      <c r="A8" t="s">
        <v>830</v>
      </c>
    </row>
    <row r="9" spans="1:9">
      <c r="A9" t="s">
        <v>186</v>
      </c>
    </row>
    <row r="11" spans="1:9">
      <c r="A11" s="55" t="s">
        <v>831</v>
      </c>
    </row>
    <row r="12" spans="1:9">
      <c r="A12" t="s">
        <v>832</v>
      </c>
    </row>
    <row r="13" spans="1:9">
      <c r="A13" t="s">
        <v>726</v>
      </c>
    </row>
    <row r="15" spans="1:9">
      <c r="A15" s="55" t="s">
        <v>833</v>
      </c>
    </row>
    <row r="16" spans="1:9">
      <c r="A16" t="s">
        <v>834</v>
      </c>
    </row>
    <row r="18" spans="1:6">
      <c r="A18" s="55" t="s">
        <v>835</v>
      </c>
      <c r="B18" s="55" t="s">
        <v>836</v>
      </c>
      <c r="C18" s="55" t="s">
        <v>837</v>
      </c>
    </row>
    <row r="19" spans="1:6">
      <c r="A19" t="s">
        <v>838</v>
      </c>
      <c r="B19">
        <v>267</v>
      </c>
      <c r="C19" t="s">
        <v>839</v>
      </c>
    </row>
    <row r="20" spans="1:6">
      <c r="A20" s="56" t="s">
        <v>840</v>
      </c>
      <c r="B20">
        <v>62</v>
      </c>
      <c r="C20" t="s">
        <v>839</v>
      </c>
    </row>
    <row r="21" spans="1:6">
      <c r="A21" t="s">
        <v>841</v>
      </c>
      <c r="B21">
        <v>262</v>
      </c>
      <c r="C21" t="s">
        <v>839</v>
      </c>
    </row>
    <row r="22" spans="1:6">
      <c r="A22" t="s">
        <v>842</v>
      </c>
      <c r="B22">
        <v>266</v>
      </c>
      <c r="C22" t="s">
        <v>839</v>
      </c>
    </row>
    <row r="23" spans="1:6">
      <c r="A23" t="s">
        <v>843</v>
      </c>
      <c r="B23">
        <v>86</v>
      </c>
      <c r="C23" t="s">
        <v>839</v>
      </c>
      <c r="E23" t="s">
        <v>844</v>
      </c>
      <c r="F23">
        <f>COUNTA(C19:C23)</f>
        <v>5</v>
      </c>
    </row>
    <row r="24" spans="1:6">
      <c r="A24" t="s">
        <v>845</v>
      </c>
      <c r="B24">
        <v>7</v>
      </c>
      <c r="C24" t="s">
        <v>846</v>
      </c>
    </row>
    <row r="25" spans="1:6">
      <c r="A25" t="s">
        <v>847</v>
      </c>
      <c r="B25">
        <v>218</v>
      </c>
      <c r="C25" t="s">
        <v>846</v>
      </c>
    </row>
    <row r="26" spans="1:6">
      <c r="A26" t="s">
        <v>848</v>
      </c>
      <c r="B26">
        <v>232</v>
      </c>
      <c r="C26" t="s">
        <v>846</v>
      </c>
    </row>
    <row r="27" spans="1:6">
      <c r="A27" t="s">
        <v>849</v>
      </c>
      <c r="B27">
        <v>215</v>
      </c>
      <c r="C27" t="s">
        <v>846</v>
      </c>
    </row>
    <row r="28" spans="1:6">
      <c r="A28" t="s">
        <v>850</v>
      </c>
      <c r="B28">
        <v>230</v>
      </c>
      <c r="C28" t="s">
        <v>846</v>
      </c>
    </row>
    <row r="29" spans="1:6">
      <c r="A29" t="s">
        <v>851</v>
      </c>
      <c r="B29">
        <v>229</v>
      </c>
      <c r="C29" t="s">
        <v>846</v>
      </c>
    </row>
    <row r="30" spans="1:6">
      <c r="A30" t="s">
        <v>852</v>
      </c>
      <c r="B30">
        <v>224</v>
      </c>
      <c r="C30" t="s">
        <v>846</v>
      </c>
    </row>
    <row r="31" spans="1:6">
      <c r="A31" t="s">
        <v>853</v>
      </c>
      <c r="B31">
        <v>90</v>
      </c>
      <c r="C31" t="s">
        <v>846</v>
      </c>
    </row>
    <row r="32" spans="1:6">
      <c r="A32" t="s">
        <v>854</v>
      </c>
      <c r="B32">
        <v>238</v>
      </c>
      <c r="C32" t="s">
        <v>846</v>
      </c>
    </row>
    <row r="33" spans="1:6">
      <c r="A33" t="s">
        <v>855</v>
      </c>
      <c r="B33">
        <v>64</v>
      </c>
      <c r="C33" t="s">
        <v>846</v>
      </c>
    </row>
    <row r="34" spans="1:6">
      <c r="A34" t="s">
        <v>856</v>
      </c>
      <c r="B34">
        <v>219</v>
      </c>
      <c r="C34" t="s">
        <v>846</v>
      </c>
    </row>
    <row r="35" spans="1:6">
      <c r="A35" t="s">
        <v>857</v>
      </c>
      <c r="B35">
        <v>217</v>
      </c>
      <c r="C35" t="s">
        <v>846</v>
      </c>
    </row>
    <row r="36" spans="1:6">
      <c r="A36" t="s">
        <v>858</v>
      </c>
      <c r="B36">
        <v>226</v>
      </c>
      <c r="C36" t="s">
        <v>846</v>
      </c>
    </row>
    <row r="37" spans="1:6">
      <c r="A37" t="s">
        <v>859</v>
      </c>
      <c r="B37">
        <v>244</v>
      </c>
      <c r="C37" t="s">
        <v>846</v>
      </c>
      <c r="E37" t="s">
        <v>860</v>
      </c>
      <c r="F37">
        <f>COUNTA(C24:C37)</f>
        <v>14</v>
      </c>
    </row>
    <row r="38" spans="1:6">
      <c r="A38" t="s">
        <v>861</v>
      </c>
      <c r="B38">
        <v>184</v>
      </c>
      <c r="C38" t="s">
        <v>862</v>
      </c>
    </row>
    <row r="39" spans="1:6">
      <c r="A39" t="s">
        <v>863</v>
      </c>
      <c r="B39">
        <v>206</v>
      </c>
      <c r="C39" t="s">
        <v>862</v>
      </c>
    </row>
    <row r="40" spans="1:6">
      <c r="A40" t="s">
        <v>864</v>
      </c>
      <c r="B40">
        <v>152</v>
      </c>
      <c r="C40" t="s">
        <v>862</v>
      </c>
    </row>
    <row r="41" spans="1:6">
      <c r="A41" t="s">
        <v>865</v>
      </c>
      <c r="B41">
        <v>176</v>
      </c>
      <c r="C41" t="s">
        <v>862</v>
      </c>
    </row>
    <row r="42" spans="1:6">
      <c r="A42" t="s">
        <v>850</v>
      </c>
      <c r="B42">
        <v>177</v>
      </c>
      <c r="C42" t="s">
        <v>862</v>
      </c>
    </row>
    <row r="43" spans="1:6">
      <c r="A43" t="s">
        <v>866</v>
      </c>
      <c r="B43">
        <v>155</v>
      </c>
      <c r="C43" t="s">
        <v>862</v>
      </c>
    </row>
    <row r="44" spans="1:6">
      <c r="A44" t="s">
        <v>867</v>
      </c>
      <c r="B44">
        <v>212</v>
      </c>
      <c r="C44" t="s">
        <v>862</v>
      </c>
    </row>
    <row r="45" spans="1:6">
      <c r="A45" t="s">
        <v>868</v>
      </c>
      <c r="B45">
        <v>207</v>
      </c>
      <c r="C45" t="s">
        <v>862</v>
      </c>
    </row>
    <row r="46" spans="1:6">
      <c r="A46" t="s">
        <v>869</v>
      </c>
      <c r="B46">
        <v>208</v>
      </c>
      <c r="C46" t="s">
        <v>862</v>
      </c>
    </row>
    <row r="47" spans="1:6">
      <c r="A47" t="s">
        <v>870</v>
      </c>
      <c r="B47">
        <v>142</v>
      </c>
      <c r="C47" t="s">
        <v>862</v>
      </c>
    </row>
    <row r="48" spans="1:6">
      <c r="A48" t="s">
        <v>871</v>
      </c>
      <c r="B48">
        <v>157</v>
      </c>
      <c r="C48" t="s">
        <v>862</v>
      </c>
    </row>
    <row r="49" spans="1:6">
      <c r="A49" t="s">
        <v>872</v>
      </c>
      <c r="B49">
        <v>135</v>
      </c>
      <c r="C49" t="s">
        <v>862</v>
      </c>
    </row>
    <row r="50" spans="1:6">
      <c r="A50" t="s">
        <v>873</v>
      </c>
      <c r="B50">
        <v>148</v>
      </c>
      <c r="C50" t="s">
        <v>862</v>
      </c>
    </row>
    <row r="51" spans="1:6">
      <c r="A51" t="s">
        <v>874</v>
      </c>
      <c r="B51">
        <v>115</v>
      </c>
      <c r="C51" t="s">
        <v>862</v>
      </c>
    </row>
    <row r="52" spans="1:6">
      <c r="A52" t="s">
        <v>875</v>
      </c>
      <c r="B52">
        <v>194</v>
      </c>
      <c r="C52" t="s">
        <v>862</v>
      </c>
    </row>
    <row r="53" spans="1:6">
      <c r="A53" t="s">
        <v>876</v>
      </c>
      <c r="B53">
        <v>153</v>
      </c>
      <c r="C53" t="s">
        <v>862</v>
      </c>
    </row>
    <row r="54" spans="1:6">
      <c r="A54" t="s">
        <v>877</v>
      </c>
      <c r="B54">
        <v>172</v>
      </c>
      <c r="C54" t="s">
        <v>862</v>
      </c>
    </row>
    <row r="55" spans="1:6">
      <c r="A55" t="s">
        <v>878</v>
      </c>
      <c r="B55">
        <v>114</v>
      </c>
      <c r="C55" t="s">
        <v>862</v>
      </c>
    </row>
    <row r="56" spans="1:6">
      <c r="A56" t="s">
        <v>879</v>
      </c>
      <c r="B56">
        <v>49</v>
      </c>
      <c r="C56" t="s">
        <v>862</v>
      </c>
    </row>
    <row r="57" spans="1:6">
      <c r="A57" t="s">
        <v>880</v>
      </c>
      <c r="B57">
        <v>134</v>
      </c>
      <c r="C57" t="s">
        <v>862</v>
      </c>
    </row>
    <row r="58" spans="1:6">
      <c r="A58" t="s">
        <v>881</v>
      </c>
      <c r="B58">
        <v>129</v>
      </c>
      <c r="C58" t="s">
        <v>862</v>
      </c>
    </row>
    <row r="59" spans="1:6">
      <c r="A59" t="s">
        <v>882</v>
      </c>
      <c r="B59">
        <v>128</v>
      </c>
      <c r="C59" t="s">
        <v>862</v>
      </c>
    </row>
    <row r="60" spans="1:6">
      <c r="A60" t="s">
        <v>883</v>
      </c>
      <c r="B60">
        <v>126</v>
      </c>
      <c r="C60" t="s">
        <v>862</v>
      </c>
    </row>
    <row r="61" spans="1:6">
      <c r="A61" t="s">
        <v>884</v>
      </c>
      <c r="B61">
        <v>158</v>
      </c>
      <c r="C61" t="s">
        <v>862</v>
      </c>
    </row>
    <row r="62" spans="1:6">
      <c r="A62" t="s">
        <v>885</v>
      </c>
      <c r="B62">
        <v>178</v>
      </c>
      <c r="C62" t="s">
        <v>862</v>
      </c>
    </row>
    <row r="63" spans="1:6">
      <c r="A63" t="s">
        <v>886</v>
      </c>
      <c r="B63">
        <v>27</v>
      </c>
      <c r="C63" t="s">
        <v>862</v>
      </c>
    </row>
    <row r="64" spans="1:6">
      <c r="A64" t="s">
        <v>887</v>
      </c>
      <c r="B64">
        <v>19</v>
      </c>
      <c r="C64" t="s">
        <v>862</v>
      </c>
      <c r="E64" t="s">
        <v>888</v>
      </c>
      <c r="F64">
        <f>COUNTA(C38:C64)</f>
        <v>27</v>
      </c>
    </row>
    <row r="65" spans="1:6">
      <c r="E65" t="s">
        <v>889</v>
      </c>
      <c r="F65">
        <f>SUM(F19:F64)</f>
        <v>46</v>
      </c>
    </row>
    <row r="67" spans="1:6">
      <c r="A67" s="55" t="s">
        <v>890</v>
      </c>
      <c r="B67" s="55" t="s">
        <v>836</v>
      </c>
    </row>
    <row r="68" spans="1:6">
      <c r="A68" t="s">
        <v>891</v>
      </c>
      <c r="B68">
        <v>17</v>
      </c>
    </row>
    <row r="69" spans="1:6">
      <c r="A69" t="s">
        <v>892</v>
      </c>
      <c r="B69">
        <v>28</v>
      </c>
    </row>
    <row r="70" spans="1:6">
      <c r="A70" t="s">
        <v>893</v>
      </c>
      <c r="B70">
        <v>142</v>
      </c>
    </row>
    <row r="71" spans="1:6">
      <c r="A71" t="s">
        <v>894</v>
      </c>
      <c r="B71">
        <v>143</v>
      </c>
    </row>
    <row r="72" spans="1:6">
      <c r="A72" t="s">
        <v>895</v>
      </c>
      <c r="B72">
        <v>167</v>
      </c>
    </row>
    <row r="73" spans="1:6">
      <c r="A73" t="s">
        <v>896</v>
      </c>
      <c r="B73">
        <v>141</v>
      </c>
    </row>
    <row r="74" spans="1:6">
      <c r="A74" t="s">
        <v>897</v>
      </c>
      <c r="B74">
        <v>162</v>
      </c>
    </row>
    <row r="75" spans="1:6">
      <c r="A75" t="s">
        <v>898</v>
      </c>
      <c r="B75">
        <v>23</v>
      </c>
    </row>
    <row r="76" spans="1:6">
      <c r="A76" t="s">
        <v>899</v>
      </c>
      <c r="B76">
        <v>32</v>
      </c>
    </row>
    <row r="77" spans="1:6">
      <c r="A77" t="s">
        <v>900</v>
      </c>
      <c r="B77">
        <v>36</v>
      </c>
    </row>
    <row r="78" spans="1:6">
      <c r="A78" t="s">
        <v>901</v>
      </c>
      <c r="B78">
        <v>54</v>
      </c>
    </row>
    <row r="79" spans="1:6">
      <c r="A79" t="s">
        <v>902</v>
      </c>
      <c r="B79">
        <v>129</v>
      </c>
    </row>
    <row r="80" spans="1:6">
      <c r="A80" t="s">
        <v>903</v>
      </c>
      <c r="B80">
        <v>130</v>
      </c>
    </row>
    <row r="81" spans="1:2">
      <c r="A81" t="s">
        <v>904</v>
      </c>
      <c r="B81">
        <v>30</v>
      </c>
    </row>
    <row r="82" spans="1:2">
      <c r="A82" t="s">
        <v>905</v>
      </c>
      <c r="B82">
        <v>146</v>
      </c>
    </row>
    <row r="83" spans="1:2">
      <c r="A83" t="s">
        <v>906</v>
      </c>
      <c r="B83">
        <v>145</v>
      </c>
    </row>
    <row r="84" spans="1:2">
      <c r="A84" t="s">
        <v>907</v>
      </c>
      <c r="B84">
        <v>169</v>
      </c>
    </row>
    <row r="85" spans="1:2">
      <c r="A85" t="s">
        <v>908</v>
      </c>
      <c r="B85">
        <v>4</v>
      </c>
    </row>
    <row r="86" spans="1:2">
      <c r="A86" t="s">
        <v>909</v>
      </c>
      <c r="B86">
        <v>6</v>
      </c>
    </row>
    <row r="87" spans="1:2">
      <c r="A87" t="s">
        <v>910</v>
      </c>
      <c r="B87">
        <v>7</v>
      </c>
    </row>
    <row r="88" spans="1:2">
      <c r="A88" t="s">
        <v>911</v>
      </c>
      <c r="B88">
        <v>8</v>
      </c>
    </row>
    <row r="89" spans="1:2">
      <c r="A89" t="s">
        <v>912</v>
      </c>
      <c r="B89">
        <v>10</v>
      </c>
    </row>
    <row r="90" spans="1:2">
      <c r="A90" t="s">
        <v>913</v>
      </c>
      <c r="B90">
        <v>16</v>
      </c>
    </row>
    <row r="91" spans="1:2">
      <c r="A91" t="s">
        <v>914</v>
      </c>
      <c r="B91">
        <v>18</v>
      </c>
    </row>
    <row r="92" spans="1:2">
      <c r="A92" t="s">
        <v>915</v>
      </c>
      <c r="B92">
        <v>21</v>
      </c>
    </row>
    <row r="93" spans="1:2">
      <c r="A93" t="s">
        <v>916</v>
      </c>
      <c r="B93">
        <v>22</v>
      </c>
    </row>
    <row r="94" spans="1:2">
      <c r="A94" t="s">
        <v>917</v>
      </c>
      <c r="B94">
        <v>24</v>
      </c>
    </row>
    <row r="95" spans="1:2">
      <c r="A95" t="s">
        <v>918</v>
      </c>
      <c r="B95">
        <v>26</v>
      </c>
    </row>
    <row r="96" spans="1:2">
      <c r="A96" t="s">
        <v>919</v>
      </c>
      <c r="B96">
        <v>31</v>
      </c>
    </row>
    <row r="97" spans="1:2">
      <c r="A97" t="s">
        <v>920</v>
      </c>
      <c r="B97">
        <v>33</v>
      </c>
    </row>
    <row r="98" spans="1:2">
      <c r="A98" t="s">
        <v>921</v>
      </c>
      <c r="B98">
        <v>35</v>
      </c>
    </row>
    <row r="99" spans="1:2">
      <c r="A99" t="s">
        <v>922</v>
      </c>
      <c r="B99">
        <v>38</v>
      </c>
    </row>
    <row r="100" spans="1:2">
      <c r="A100" t="s">
        <v>923</v>
      </c>
      <c r="B100">
        <v>49</v>
      </c>
    </row>
    <row r="101" spans="1:2">
      <c r="A101" t="s">
        <v>924</v>
      </c>
      <c r="B101">
        <v>51</v>
      </c>
    </row>
    <row r="102" spans="1:2">
      <c r="A102" t="s">
        <v>925</v>
      </c>
      <c r="B102">
        <v>56</v>
      </c>
    </row>
    <row r="103" spans="1:2">
      <c r="A103" t="s">
        <v>926</v>
      </c>
      <c r="B103">
        <v>59</v>
      </c>
    </row>
    <row r="104" spans="1:2">
      <c r="A104" t="s">
        <v>927</v>
      </c>
      <c r="B104">
        <v>61</v>
      </c>
    </row>
    <row r="105" spans="1:2">
      <c r="A105" t="s">
        <v>928</v>
      </c>
      <c r="B105">
        <v>63</v>
      </c>
    </row>
    <row r="106" spans="1:2">
      <c r="A106" t="s">
        <v>929</v>
      </c>
      <c r="B106">
        <v>71</v>
      </c>
    </row>
    <row r="107" spans="1:2">
      <c r="A107" t="s">
        <v>930</v>
      </c>
      <c r="B107">
        <v>74</v>
      </c>
    </row>
    <row r="108" spans="1:2">
      <c r="A108" t="s">
        <v>931</v>
      </c>
      <c r="B108">
        <v>83</v>
      </c>
    </row>
    <row r="109" spans="1:2">
      <c r="A109" t="s">
        <v>932</v>
      </c>
      <c r="B109">
        <v>85</v>
      </c>
    </row>
    <row r="110" spans="1:2">
      <c r="A110" t="s">
        <v>933</v>
      </c>
      <c r="B110">
        <v>86</v>
      </c>
    </row>
    <row r="111" spans="1:2">
      <c r="A111" t="s">
        <v>934</v>
      </c>
      <c r="B111">
        <v>87</v>
      </c>
    </row>
    <row r="112" spans="1:2">
      <c r="A112" t="s">
        <v>935</v>
      </c>
      <c r="B112">
        <v>88</v>
      </c>
    </row>
    <row r="113" spans="1:2">
      <c r="A113" t="s">
        <v>936</v>
      </c>
      <c r="B113">
        <v>89</v>
      </c>
    </row>
    <row r="114" spans="1:2">
      <c r="A114" t="s">
        <v>937</v>
      </c>
      <c r="B114">
        <v>92</v>
      </c>
    </row>
    <row r="115" spans="1:2">
      <c r="A115" t="s">
        <v>938</v>
      </c>
      <c r="B115">
        <v>93</v>
      </c>
    </row>
    <row r="116" spans="1:2">
      <c r="A116" t="s">
        <v>939</v>
      </c>
      <c r="B116">
        <v>122</v>
      </c>
    </row>
    <row r="117" spans="1:2">
      <c r="A117" t="s">
        <v>940</v>
      </c>
      <c r="B117">
        <v>123</v>
      </c>
    </row>
    <row r="118" spans="1:2">
      <c r="A118" t="s">
        <v>941</v>
      </c>
      <c r="B118">
        <v>133</v>
      </c>
    </row>
    <row r="119" spans="1:2">
      <c r="A119" t="s">
        <v>942</v>
      </c>
      <c r="B119">
        <v>133</v>
      </c>
    </row>
    <row r="120" spans="1:2">
      <c r="A120" t="s">
        <v>943</v>
      </c>
      <c r="B120">
        <v>135</v>
      </c>
    </row>
    <row r="121" spans="1:2">
      <c r="A121" t="s">
        <v>944</v>
      </c>
      <c r="B121">
        <v>136</v>
      </c>
    </row>
    <row r="122" spans="1:2">
      <c r="A122" t="s">
        <v>945</v>
      </c>
      <c r="B122">
        <v>139</v>
      </c>
    </row>
    <row r="123" spans="1:2">
      <c r="A123" t="s">
        <v>946</v>
      </c>
      <c r="B123">
        <v>144</v>
      </c>
    </row>
    <row r="124" spans="1:2">
      <c r="A124" t="s">
        <v>947</v>
      </c>
      <c r="B124">
        <v>148</v>
      </c>
    </row>
    <row r="125" spans="1:2">
      <c r="A125" t="s">
        <v>948</v>
      </c>
      <c r="B125">
        <v>149</v>
      </c>
    </row>
    <row r="126" spans="1:2">
      <c r="A126" t="s">
        <v>949</v>
      </c>
      <c r="B126">
        <v>151</v>
      </c>
    </row>
    <row r="127" spans="1:2">
      <c r="A127" t="s">
        <v>950</v>
      </c>
      <c r="B127">
        <v>166</v>
      </c>
    </row>
    <row r="128" spans="1:2">
      <c r="A128" t="s">
        <v>951</v>
      </c>
      <c r="B128">
        <v>170</v>
      </c>
    </row>
    <row r="129" spans="1:6">
      <c r="A129" t="s">
        <v>952</v>
      </c>
      <c r="B129">
        <v>176</v>
      </c>
    </row>
    <row r="130" spans="1:6">
      <c r="A130" t="s">
        <v>953</v>
      </c>
      <c r="B130">
        <v>177</v>
      </c>
    </row>
    <row r="131" spans="1:6">
      <c r="A131" t="s">
        <v>954</v>
      </c>
      <c r="B131">
        <v>188</v>
      </c>
    </row>
    <row r="132" spans="1:6">
      <c r="A132" t="s">
        <v>955</v>
      </c>
      <c r="B132">
        <v>189</v>
      </c>
    </row>
    <row r="133" spans="1:6">
      <c r="A133" t="s">
        <v>956</v>
      </c>
      <c r="B133">
        <v>195</v>
      </c>
    </row>
    <row r="134" spans="1:6">
      <c r="A134" t="s">
        <v>957</v>
      </c>
      <c r="B134">
        <v>199</v>
      </c>
    </row>
    <row r="135" spans="1:6">
      <c r="A135" t="s">
        <v>958</v>
      </c>
      <c r="B135">
        <v>201</v>
      </c>
    </row>
    <row r="136" spans="1:6">
      <c r="A136" t="s">
        <v>959</v>
      </c>
      <c r="B136">
        <v>202</v>
      </c>
    </row>
    <row r="137" spans="1:6">
      <c r="A137" t="s">
        <v>960</v>
      </c>
      <c r="B137">
        <v>203</v>
      </c>
    </row>
    <row r="138" spans="1:6">
      <c r="A138" t="s">
        <v>961</v>
      </c>
      <c r="B138">
        <v>204</v>
      </c>
    </row>
    <row r="139" spans="1:6">
      <c r="A139" t="s">
        <v>962</v>
      </c>
      <c r="B139">
        <v>207</v>
      </c>
    </row>
    <row r="140" spans="1:6">
      <c r="A140" t="s">
        <v>963</v>
      </c>
      <c r="B140">
        <v>213</v>
      </c>
    </row>
    <row r="141" spans="1:6">
      <c r="A141" t="s">
        <v>964</v>
      </c>
      <c r="B141">
        <v>214</v>
      </c>
      <c r="E141" t="s">
        <v>889</v>
      </c>
      <c r="F141">
        <f>COUNTA(A68:A141)</f>
        <v>74</v>
      </c>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261"/>
  <sheetViews>
    <sheetView showGridLines="0" zoomScale="85" zoomScaleNormal="85" workbookViewId="0">
      <pane ySplit="4" topLeftCell="A6" activePane="bottomLeft" state="frozen"/>
      <selection pane="bottomLeft" activeCell="D9" sqref="D9"/>
      <selection activeCell="E11" sqref="E11"/>
    </sheetView>
  </sheetViews>
  <sheetFormatPr defaultRowHeight="14.25"/>
  <cols>
    <col min="1" max="1" width="10.28515625" style="2" customWidth="1"/>
    <col min="2" max="2" width="22.5703125" style="8" customWidth="1"/>
    <col min="3" max="3" width="2.42578125" style="9" customWidth="1"/>
    <col min="4" max="4" width="43.28515625" style="2" customWidth="1"/>
    <col min="5" max="5" width="42" style="2" customWidth="1"/>
    <col min="6" max="6" width="20.5703125" style="2" customWidth="1"/>
    <col min="7" max="7" width="17.42578125" hidden="1" customWidth="1"/>
    <col min="8" max="8" width="40.5703125" style="19" hidden="1" customWidth="1"/>
    <col min="9" max="9" width="19.42578125" style="19" hidden="1" customWidth="1"/>
    <col min="10" max="10" width="15.7109375" style="19" hidden="1" customWidth="1"/>
    <col min="11" max="11" width="21.28515625" style="19" hidden="1" customWidth="1"/>
    <col min="12" max="12" width="14.28515625" style="19" hidden="1" customWidth="1"/>
    <col min="13" max="13" width="32.140625" style="19" hidden="1" customWidth="1"/>
    <col min="14" max="14" width="16.42578125" style="19" hidden="1" customWidth="1"/>
    <col min="15" max="15" width="15.85546875" style="19" hidden="1" customWidth="1"/>
    <col min="16" max="16" width="2.42578125" style="19" hidden="1" customWidth="1"/>
    <col min="17" max="17" width="23.140625" hidden="1" customWidth="1"/>
    <col min="18" max="18" width="23.42578125" style="19" hidden="1" customWidth="1"/>
    <col min="19" max="19" width="16.28515625" style="19" hidden="1" customWidth="1"/>
    <col min="20" max="20" width="21.7109375" hidden="1" customWidth="1"/>
    <col min="21" max="21" width="9" hidden="1" customWidth="1"/>
    <col min="22" max="23" width="31.140625" hidden="1" customWidth="1"/>
  </cols>
  <sheetData>
    <row r="1" spans="1:23" ht="24.75" customHeight="1">
      <c r="A1" s="97"/>
      <c r="B1" s="121" t="s">
        <v>965</v>
      </c>
      <c r="C1" s="121"/>
      <c r="D1" s="121"/>
      <c r="E1" s="83"/>
      <c r="F1" s="83"/>
      <c r="G1" s="1"/>
      <c r="H1" s="18"/>
      <c r="I1" s="18"/>
      <c r="J1" s="18"/>
      <c r="K1" s="18"/>
      <c r="L1" s="18"/>
      <c r="M1" s="18"/>
      <c r="N1" s="18"/>
      <c r="O1" s="18"/>
      <c r="P1" s="18"/>
      <c r="Q1" s="1"/>
      <c r="R1" s="18"/>
      <c r="S1" s="18"/>
      <c r="T1" s="1"/>
    </row>
    <row r="2" spans="1:23" ht="15" customHeight="1">
      <c r="A2" s="97"/>
      <c r="B2" s="103" t="s">
        <v>966</v>
      </c>
      <c r="C2" s="103"/>
      <c r="D2" s="103"/>
      <c r="E2" s="90"/>
      <c r="F2" s="90"/>
      <c r="G2" s="90"/>
      <c r="H2" s="90"/>
      <c r="I2" s="90"/>
      <c r="J2" s="90"/>
      <c r="K2" s="90"/>
      <c r="L2" s="90"/>
      <c r="M2" s="90"/>
      <c r="N2" s="90"/>
      <c r="O2" s="90"/>
      <c r="P2" s="90"/>
      <c r="Q2" s="4"/>
      <c r="R2" s="90"/>
      <c r="S2" s="90"/>
      <c r="T2" s="4"/>
      <c r="U2" s="4"/>
      <c r="V2" s="4"/>
      <c r="W2" s="4"/>
    </row>
    <row r="4" spans="1:23" ht="49.5" customHeight="1">
      <c r="A4" s="5"/>
      <c r="B4" s="6" t="s">
        <v>3</v>
      </c>
      <c r="C4" s="122" t="s">
        <v>4</v>
      </c>
      <c r="D4" s="123"/>
      <c r="E4" s="71" t="s">
        <v>5</v>
      </c>
      <c r="F4" s="71" t="s">
        <v>6</v>
      </c>
      <c r="G4" s="7" t="s">
        <v>7</v>
      </c>
      <c r="H4" s="6" t="s">
        <v>667</v>
      </c>
      <c r="I4" s="7" t="s">
        <v>9</v>
      </c>
      <c r="J4" s="7" t="s">
        <v>10</v>
      </c>
      <c r="K4" s="16" t="s">
        <v>11</v>
      </c>
      <c r="L4" s="16" t="s">
        <v>12</v>
      </c>
      <c r="M4" s="6" t="s">
        <v>13</v>
      </c>
      <c r="N4" s="7" t="s">
        <v>9</v>
      </c>
      <c r="O4" s="16" t="s">
        <v>10</v>
      </c>
      <c r="P4" s="42" t="s">
        <v>14</v>
      </c>
      <c r="Q4" s="57" t="s">
        <v>16</v>
      </c>
      <c r="R4" s="64" t="s">
        <v>17</v>
      </c>
      <c r="S4" s="65" t="s">
        <v>18</v>
      </c>
      <c r="T4" s="57" t="s">
        <v>19</v>
      </c>
      <c r="V4" s="64" t="s">
        <v>20</v>
      </c>
      <c r="W4" s="64" t="s">
        <v>21</v>
      </c>
    </row>
    <row r="5" spans="1:23" ht="72.75" customHeight="1">
      <c r="A5" s="87">
        <v>1</v>
      </c>
      <c r="B5" s="85" t="s">
        <v>967</v>
      </c>
      <c r="C5" s="20"/>
      <c r="D5" s="73" t="s">
        <v>968</v>
      </c>
      <c r="E5" s="23" t="s">
        <v>969</v>
      </c>
      <c r="F5" s="91" t="s">
        <v>35</v>
      </c>
      <c r="G5" s="96"/>
      <c r="H5" s="23" t="s">
        <v>671</v>
      </c>
      <c r="I5" s="23" t="s">
        <v>672</v>
      </c>
      <c r="J5" s="23" t="s">
        <v>673</v>
      </c>
      <c r="K5" s="37" t="s">
        <v>674</v>
      </c>
      <c r="L5" s="47">
        <v>0.5</v>
      </c>
      <c r="M5" s="37" t="s">
        <v>675</v>
      </c>
      <c r="N5" s="37" t="s">
        <v>672</v>
      </c>
      <c r="O5" s="37"/>
      <c r="P5" s="41" t="s">
        <v>676</v>
      </c>
      <c r="Q5" s="37" t="s">
        <v>677</v>
      </c>
      <c r="R5" s="37" t="s">
        <v>678</v>
      </c>
      <c r="S5" s="91" t="s">
        <v>26</v>
      </c>
      <c r="T5" s="37" t="s">
        <v>679</v>
      </c>
      <c r="V5" s="37"/>
      <c r="W5" s="37"/>
    </row>
    <row r="6" spans="1:23" ht="72.75" customHeight="1">
      <c r="A6" s="87">
        <v>2</v>
      </c>
      <c r="B6" s="85" t="s">
        <v>970</v>
      </c>
      <c r="C6" s="20"/>
      <c r="D6" s="73" t="s">
        <v>971</v>
      </c>
      <c r="E6" s="23" t="s">
        <v>972</v>
      </c>
      <c r="F6" s="91" t="s">
        <v>35</v>
      </c>
      <c r="G6" s="32"/>
      <c r="H6" s="23" t="s">
        <v>699</v>
      </c>
      <c r="I6" s="23" t="s">
        <v>700</v>
      </c>
      <c r="J6" s="23" t="s">
        <v>701</v>
      </c>
      <c r="K6" s="37" t="s">
        <v>702</v>
      </c>
      <c r="L6" s="47">
        <v>1</v>
      </c>
      <c r="M6" s="37" t="s">
        <v>703</v>
      </c>
      <c r="N6" s="37" t="s">
        <v>704</v>
      </c>
      <c r="O6" s="37"/>
      <c r="P6" s="41"/>
      <c r="Q6" s="37"/>
      <c r="R6" s="37"/>
      <c r="S6" s="91" t="s">
        <v>26</v>
      </c>
      <c r="T6" s="37"/>
      <c r="V6" s="37"/>
      <c r="W6" s="37"/>
    </row>
    <row r="7" spans="1:23" ht="72.75" customHeight="1">
      <c r="A7" s="87">
        <v>3</v>
      </c>
      <c r="B7" s="85" t="s">
        <v>973</v>
      </c>
      <c r="C7" s="74"/>
      <c r="D7" s="73" t="s">
        <v>974</v>
      </c>
      <c r="E7" s="75" t="s">
        <v>975</v>
      </c>
      <c r="F7" s="91" t="s">
        <v>35</v>
      </c>
      <c r="G7" s="32"/>
      <c r="H7" s="23"/>
      <c r="I7" s="23"/>
      <c r="J7" s="23"/>
      <c r="K7" s="37"/>
      <c r="L7" s="47"/>
      <c r="M7" s="37"/>
      <c r="N7" s="37"/>
      <c r="O7" s="37"/>
      <c r="P7" s="41"/>
      <c r="Q7" s="37"/>
      <c r="R7" s="37"/>
      <c r="S7" s="91"/>
      <c r="T7" s="37"/>
      <c r="V7" s="37"/>
      <c r="W7" s="37"/>
    </row>
    <row r="8" spans="1:23" ht="72.75" customHeight="1">
      <c r="A8" s="87">
        <v>4</v>
      </c>
      <c r="B8" s="85" t="s">
        <v>976</v>
      </c>
      <c r="C8" s="84"/>
      <c r="D8" s="95" t="s">
        <v>977</v>
      </c>
      <c r="E8" s="92" t="s">
        <v>978</v>
      </c>
      <c r="F8" s="91" t="s">
        <v>35</v>
      </c>
      <c r="G8" s="32"/>
      <c r="H8" s="23" t="s">
        <v>721</v>
      </c>
      <c r="I8" s="23" t="s">
        <v>722</v>
      </c>
      <c r="J8" s="23" t="s">
        <v>723</v>
      </c>
      <c r="K8" s="37" t="s">
        <v>724</v>
      </c>
      <c r="L8" s="37">
        <v>10</v>
      </c>
      <c r="M8" s="37" t="s">
        <v>721</v>
      </c>
      <c r="N8" s="37" t="s">
        <v>722</v>
      </c>
      <c r="O8" s="37"/>
      <c r="P8" s="41" t="s">
        <v>725</v>
      </c>
      <c r="Q8" s="37" t="s">
        <v>726</v>
      </c>
      <c r="R8" s="37" t="s">
        <v>727</v>
      </c>
      <c r="S8" s="91" t="s">
        <v>26</v>
      </c>
      <c r="T8" s="37"/>
      <c r="V8" s="37"/>
      <c r="W8" s="37"/>
    </row>
    <row r="9" spans="1:23" ht="258.75" customHeight="1">
      <c r="A9" s="93">
        <v>5</v>
      </c>
      <c r="B9" s="94" t="s">
        <v>979</v>
      </c>
      <c r="C9" s="20"/>
      <c r="D9" s="73" t="s">
        <v>980</v>
      </c>
      <c r="E9" s="23" t="s">
        <v>981</v>
      </c>
      <c r="F9" s="91" t="s">
        <v>26</v>
      </c>
      <c r="G9" s="32"/>
      <c r="H9" s="23" t="s">
        <v>789</v>
      </c>
      <c r="I9" s="23" t="s">
        <v>790</v>
      </c>
      <c r="J9" s="23"/>
      <c r="K9" s="37" t="s">
        <v>791</v>
      </c>
      <c r="L9" s="47">
        <v>0.65</v>
      </c>
      <c r="M9" s="37" t="s">
        <v>792</v>
      </c>
      <c r="N9" s="37" t="s">
        <v>790</v>
      </c>
      <c r="O9" s="37"/>
      <c r="P9" s="41" t="s">
        <v>793</v>
      </c>
      <c r="Q9" s="37"/>
      <c r="R9" s="37" t="s">
        <v>794</v>
      </c>
      <c r="S9" s="91" t="s">
        <v>26</v>
      </c>
      <c r="T9" s="37"/>
      <c r="V9" s="37"/>
      <c r="W9" s="37"/>
    </row>
    <row r="10" spans="1:23" ht="15.75">
      <c r="A10" s="97"/>
      <c r="B10" s="27"/>
      <c r="C10" s="28"/>
      <c r="D10" s="29"/>
      <c r="E10" s="29"/>
      <c r="F10" s="29"/>
      <c r="G10" s="33"/>
      <c r="H10" s="34"/>
      <c r="I10" s="34"/>
      <c r="J10" s="34"/>
      <c r="K10" s="34"/>
      <c r="L10" s="34"/>
      <c r="M10" s="34"/>
      <c r="N10" s="34"/>
      <c r="O10" s="34"/>
      <c r="P10" s="34"/>
      <c r="R10" s="34"/>
      <c r="S10" s="34"/>
    </row>
    <row r="11" spans="1:23">
      <c r="A11" s="97"/>
      <c r="B11" s="27"/>
      <c r="C11" s="28"/>
      <c r="D11" s="29"/>
      <c r="E11" s="29"/>
      <c r="F11" s="29"/>
      <c r="G11" s="33"/>
      <c r="H11" s="34"/>
      <c r="I11" s="34"/>
      <c r="J11" s="34"/>
      <c r="K11" s="34"/>
      <c r="L11" s="34"/>
      <c r="M11" s="34"/>
      <c r="N11" s="34"/>
      <c r="O11" s="34"/>
      <c r="P11" s="34"/>
      <c r="R11" s="34"/>
      <c r="S11" s="34"/>
    </row>
    <row r="12" spans="1:23">
      <c r="A12" s="98" t="s">
        <v>211</v>
      </c>
      <c r="B12" s="98"/>
      <c r="C12" s="98"/>
      <c r="D12" s="98"/>
      <c r="E12" s="29"/>
      <c r="F12" s="29"/>
      <c r="G12" s="33"/>
      <c r="H12" s="34"/>
      <c r="I12" s="34"/>
      <c r="J12" s="34"/>
      <c r="K12" s="34"/>
      <c r="L12" s="34"/>
      <c r="M12" s="34"/>
      <c r="N12" s="34"/>
      <c r="O12" s="34"/>
      <c r="P12" s="34"/>
      <c r="R12" s="34"/>
      <c r="S12" s="34"/>
    </row>
    <row r="13" spans="1:23" ht="15.75" customHeight="1">
      <c r="A13" s="131" t="s">
        <v>212</v>
      </c>
      <c r="B13" s="131"/>
      <c r="C13" s="131"/>
      <c r="D13" s="131"/>
      <c r="E13" s="29"/>
      <c r="F13" s="29"/>
      <c r="G13" s="33"/>
      <c r="H13" s="34"/>
      <c r="I13" s="34"/>
      <c r="J13" s="34"/>
      <c r="K13" s="34"/>
      <c r="L13" s="34"/>
      <c r="M13" s="34"/>
      <c r="N13" s="34"/>
      <c r="O13" s="34"/>
      <c r="P13" s="34"/>
      <c r="R13" s="34"/>
      <c r="S13" s="34"/>
    </row>
    <row r="14" spans="1:23">
      <c r="A14" s="118" t="s">
        <v>213</v>
      </c>
      <c r="B14" s="118"/>
      <c r="C14" s="118"/>
      <c r="D14" s="118"/>
      <c r="E14" s="29"/>
      <c r="F14" s="29"/>
      <c r="G14" s="33"/>
      <c r="H14" s="34"/>
      <c r="I14" s="34"/>
      <c r="J14" s="34"/>
      <c r="K14" s="34"/>
      <c r="L14" s="34"/>
      <c r="M14" s="34"/>
      <c r="N14" s="34"/>
      <c r="O14" s="34"/>
      <c r="P14" s="34"/>
      <c r="R14" s="34"/>
      <c r="S14" s="34"/>
    </row>
    <row r="15" spans="1:23">
      <c r="A15" s="119" t="s">
        <v>214</v>
      </c>
      <c r="B15" s="119"/>
      <c r="C15" s="119"/>
      <c r="D15" s="119"/>
      <c r="E15" s="29"/>
      <c r="F15" s="29"/>
      <c r="G15" s="33"/>
      <c r="H15" s="34"/>
      <c r="I15" s="34"/>
      <c r="J15" s="34"/>
      <c r="K15" s="34"/>
      <c r="L15" s="34"/>
      <c r="M15" s="34"/>
      <c r="N15" s="34"/>
      <c r="O15" s="34"/>
      <c r="P15" s="34"/>
      <c r="R15" s="34"/>
      <c r="S15" s="34"/>
    </row>
    <row r="16" spans="1:23">
      <c r="A16" s="97"/>
      <c r="B16" s="27"/>
      <c r="C16" s="28"/>
      <c r="D16" s="29"/>
      <c r="E16" s="29"/>
      <c r="F16" s="29"/>
      <c r="G16" s="33"/>
      <c r="H16" s="34"/>
      <c r="I16" s="34"/>
      <c r="J16" s="34"/>
      <c r="K16" s="34"/>
      <c r="L16" s="34"/>
      <c r="M16" s="34"/>
      <c r="N16" s="34"/>
      <c r="O16" s="34"/>
      <c r="P16" s="34"/>
      <c r="R16" s="34"/>
      <c r="S16" s="34"/>
    </row>
    <row r="17" spans="2:19">
      <c r="B17" s="27"/>
      <c r="C17" s="28"/>
      <c r="D17" s="29"/>
      <c r="E17" s="29"/>
      <c r="F17" s="29"/>
      <c r="G17" s="33"/>
      <c r="H17" s="34"/>
      <c r="I17" s="34"/>
      <c r="J17" s="34"/>
      <c r="K17" s="34"/>
      <c r="L17" s="34"/>
      <c r="M17" s="34"/>
      <c r="N17" s="34"/>
      <c r="O17" s="34"/>
      <c r="P17" s="34"/>
      <c r="R17" s="34"/>
      <c r="S17" s="34"/>
    </row>
    <row r="18" spans="2:19">
      <c r="B18" s="27"/>
      <c r="C18" s="28"/>
      <c r="D18" s="29"/>
      <c r="E18" s="29"/>
      <c r="F18" s="29"/>
      <c r="G18" s="33"/>
      <c r="H18" s="34"/>
      <c r="I18" s="34"/>
      <c r="J18" s="34"/>
      <c r="K18" s="34"/>
      <c r="L18" s="34"/>
      <c r="M18" s="34"/>
      <c r="N18" s="34"/>
      <c r="O18" s="34"/>
      <c r="P18" s="34"/>
      <c r="R18" s="34"/>
      <c r="S18" s="34"/>
    </row>
    <row r="19" spans="2:19">
      <c r="B19" s="27"/>
      <c r="C19" s="28"/>
      <c r="D19" s="29"/>
      <c r="E19" s="29"/>
      <c r="F19" s="29"/>
      <c r="G19" s="33"/>
      <c r="H19" s="34"/>
      <c r="I19" s="34"/>
      <c r="J19" s="34"/>
      <c r="K19" s="34"/>
      <c r="L19" s="34"/>
      <c r="M19" s="34"/>
      <c r="N19" s="34"/>
      <c r="O19" s="34"/>
      <c r="P19" s="34"/>
      <c r="R19" s="34"/>
      <c r="S19" s="34"/>
    </row>
    <row r="20" spans="2:19">
      <c r="B20" s="27"/>
      <c r="C20" s="28"/>
      <c r="D20" s="29"/>
      <c r="E20" s="29"/>
      <c r="F20" s="29"/>
      <c r="G20" s="33"/>
      <c r="H20" s="34"/>
      <c r="I20" s="34"/>
      <c r="J20" s="34"/>
      <c r="K20" s="34"/>
      <c r="L20" s="34"/>
      <c r="M20" s="34"/>
      <c r="N20" s="34"/>
      <c r="O20" s="34"/>
      <c r="P20" s="34"/>
      <c r="R20" s="34"/>
      <c r="S20" s="34"/>
    </row>
    <row r="21" spans="2:19">
      <c r="B21" s="27"/>
      <c r="C21" s="28"/>
      <c r="D21" s="29"/>
      <c r="E21" s="29"/>
      <c r="F21" s="29"/>
      <c r="G21" s="33"/>
      <c r="H21" s="34"/>
      <c r="I21" s="34"/>
      <c r="J21" s="34"/>
      <c r="K21" s="34"/>
      <c r="L21" s="34"/>
      <c r="M21" s="34"/>
      <c r="N21" s="34"/>
      <c r="O21" s="34"/>
      <c r="P21" s="34"/>
      <c r="R21" s="34"/>
      <c r="S21" s="34"/>
    </row>
    <row r="22" spans="2:19">
      <c r="B22" s="27"/>
      <c r="C22" s="28"/>
      <c r="D22" s="29"/>
      <c r="E22" s="29"/>
      <c r="F22" s="29"/>
      <c r="G22" s="33"/>
      <c r="H22" s="34"/>
      <c r="I22" s="34"/>
      <c r="J22" s="34"/>
      <c r="K22" s="34"/>
      <c r="L22" s="34"/>
      <c r="M22" s="34"/>
      <c r="N22" s="34"/>
      <c r="O22" s="34"/>
      <c r="P22" s="34"/>
      <c r="R22" s="34"/>
      <c r="S22" s="34"/>
    </row>
    <row r="23" spans="2:19">
      <c r="B23" s="27"/>
      <c r="C23" s="28"/>
      <c r="D23" s="29"/>
      <c r="E23" s="29"/>
      <c r="F23" s="29"/>
      <c r="G23" s="33"/>
      <c r="H23" s="34"/>
      <c r="I23" s="34"/>
      <c r="J23" s="34"/>
      <c r="K23" s="34"/>
      <c r="L23" s="34"/>
      <c r="M23" s="34"/>
      <c r="N23" s="34"/>
      <c r="O23" s="34"/>
      <c r="P23" s="34"/>
      <c r="R23" s="34"/>
      <c r="S23" s="34"/>
    </row>
    <row r="24" spans="2:19">
      <c r="B24" s="27"/>
      <c r="C24" s="28"/>
      <c r="D24" s="29"/>
      <c r="E24" s="29"/>
      <c r="F24" s="29"/>
      <c r="G24" s="33"/>
      <c r="H24" s="34"/>
      <c r="I24" s="34"/>
      <c r="J24" s="34"/>
      <c r="K24" s="34"/>
      <c r="L24" s="34"/>
      <c r="M24" s="34"/>
      <c r="N24" s="34"/>
      <c r="O24" s="34"/>
      <c r="P24" s="34"/>
      <c r="R24" s="34"/>
      <c r="S24" s="34"/>
    </row>
    <row r="25" spans="2:19">
      <c r="B25" s="27"/>
      <c r="C25" s="28"/>
      <c r="D25" s="29"/>
      <c r="E25" s="29"/>
      <c r="F25" s="29"/>
      <c r="G25" s="33"/>
      <c r="H25" s="34"/>
      <c r="I25" s="34"/>
      <c r="J25" s="34"/>
      <c r="K25" s="34"/>
      <c r="L25" s="34"/>
      <c r="M25" s="34"/>
      <c r="N25" s="34"/>
      <c r="O25" s="34"/>
      <c r="P25" s="34"/>
      <c r="R25" s="34"/>
      <c r="S25" s="34"/>
    </row>
    <row r="26" spans="2:19">
      <c r="B26" s="27"/>
      <c r="C26" s="28"/>
      <c r="D26" s="29"/>
      <c r="E26" s="29"/>
      <c r="F26" s="29"/>
      <c r="G26" s="33"/>
      <c r="H26" s="34"/>
      <c r="I26" s="34"/>
      <c r="J26" s="34"/>
      <c r="K26" s="34"/>
      <c r="L26" s="34"/>
      <c r="M26" s="34"/>
      <c r="N26" s="34"/>
      <c r="O26" s="34"/>
      <c r="P26" s="34"/>
      <c r="R26" s="34"/>
      <c r="S26" s="34"/>
    </row>
    <row r="27" spans="2:19">
      <c r="B27" s="27"/>
      <c r="C27" s="28"/>
      <c r="D27" s="29"/>
      <c r="E27" s="29"/>
      <c r="F27" s="29"/>
      <c r="G27" s="33"/>
      <c r="H27" s="34"/>
      <c r="I27" s="34"/>
      <c r="J27" s="34"/>
      <c r="K27" s="34"/>
      <c r="L27" s="34"/>
      <c r="M27" s="34"/>
      <c r="N27" s="34"/>
      <c r="O27" s="34"/>
      <c r="P27" s="34"/>
      <c r="R27" s="34"/>
      <c r="S27" s="34"/>
    </row>
    <row r="28" spans="2:19">
      <c r="B28" s="27"/>
      <c r="C28" s="28"/>
      <c r="D28" s="29"/>
      <c r="E28" s="29"/>
      <c r="F28" s="29"/>
      <c r="G28" s="33"/>
      <c r="H28" s="34"/>
      <c r="I28" s="34"/>
      <c r="J28" s="34"/>
      <c r="K28" s="34"/>
      <c r="L28" s="34"/>
      <c r="M28" s="34"/>
      <c r="N28" s="34"/>
      <c r="O28" s="34"/>
      <c r="P28" s="34"/>
      <c r="R28" s="34"/>
      <c r="S28" s="34"/>
    </row>
    <row r="29" spans="2:19">
      <c r="B29" s="27"/>
      <c r="C29" s="28"/>
      <c r="D29" s="29"/>
      <c r="E29" s="29"/>
      <c r="F29" s="29"/>
      <c r="G29" s="33"/>
      <c r="H29" s="34"/>
      <c r="I29" s="34"/>
      <c r="J29" s="34"/>
      <c r="K29" s="34"/>
      <c r="L29" s="34"/>
      <c r="M29" s="34"/>
      <c r="N29" s="34"/>
      <c r="O29" s="34"/>
      <c r="P29" s="34"/>
      <c r="R29" s="34"/>
      <c r="S29" s="34"/>
    </row>
    <row r="30" spans="2:19">
      <c r="B30" s="27"/>
      <c r="C30" s="28"/>
      <c r="D30" s="29"/>
      <c r="E30" s="29"/>
      <c r="F30" s="29"/>
      <c r="G30" s="33"/>
      <c r="H30" s="34"/>
      <c r="I30" s="34"/>
      <c r="J30" s="34"/>
      <c r="K30" s="34"/>
      <c r="L30" s="34"/>
      <c r="M30" s="34"/>
      <c r="N30" s="34"/>
      <c r="O30" s="34"/>
      <c r="P30" s="34"/>
      <c r="R30" s="34"/>
      <c r="S30" s="34"/>
    </row>
    <row r="31" spans="2:19">
      <c r="B31" s="27"/>
      <c r="C31" s="28"/>
      <c r="D31" s="29"/>
      <c r="E31" s="29"/>
      <c r="F31" s="29"/>
      <c r="G31" s="33"/>
      <c r="H31" s="34"/>
      <c r="I31" s="34"/>
      <c r="J31" s="34"/>
      <c r="K31" s="34"/>
      <c r="L31" s="34"/>
      <c r="M31" s="34"/>
      <c r="N31" s="34"/>
      <c r="O31" s="34"/>
      <c r="P31" s="34"/>
      <c r="R31" s="34"/>
      <c r="S31" s="34"/>
    </row>
    <row r="32" spans="2:19">
      <c r="B32" s="27"/>
      <c r="C32" s="28"/>
      <c r="D32" s="29"/>
      <c r="E32" s="29"/>
      <c r="F32" s="29"/>
      <c r="G32" s="33"/>
      <c r="H32" s="34"/>
      <c r="I32" s="34"/>
      <c r="J32" s="34"/>
      <c r="K32" s="34"/>
      <c r="L32" s="34"/>
      <c r="M32" s="34"/>
      <c r="N32" s="34"/>
      <c r="O32" s="34"/>
      <c r="P32" s="34"/>
      <c r="R32" s="34"/>
      <c r="S32" s="34"/>
    </row>
    <row r="33" spans="2:19">
      <c r="B33" s="27"/>
      <c r="C33" s="28"/>
      <c r="D33" s="29"/>
      <c r="E33" s="29"/>
      <c r="F33" s="29"/>
      <c r="G33" s="33"/>
      <c r="H33" s="34"/>
      <c r="I33" s="34"/>
      <c r="J33" s="34"/>
      <c r="K33" s="34"/>
      <c r="L33" s="34"/>
      <c r="M33" s="34"/>
      <c r="N33" s="34"/>
      <c r="O33" s="34"/>
      <c r="P33" s="34"/>
      <c r="R33" s="34"/>
      <c r="S33" s="34"/>
    </row>
    <row r="34" spans="2:19">
      <c r="B34" s="27"/>
      <c r="C34" s="28"/>
      <c r="D34" s="29"/>
      <c r="E34" s="29"/>
      <c r="F34" s="29"/>
      <c r="G34" s="33"/>
      <c r="H34" s="34"/>
      <c r="I34" s="34"/>
      <c r="J34" s="34"/>
      <c r="K34" s="34"/>
      <c r="L34" s="34"/>
      <c r="M34" s="34"/>
      <c r="N34" s="34"/>
      <c r="O34" s="34"/>
      <c r="P34" s="34"/>
      <c r="R34" s="34"/>
      <c r="S34" s="34"/>
    </row>
    <row r="35" spans="2:19">
      <c r="B35" s="27"/>
      <c r="C35" s="28"/>
      <c r="D35" s="29"/>
      <c r="E35" s="29"/>
      <c r="F35" s="29"/>
      <c r="G35" s="33"/>
      <c r="H35" s="34"/>
      <c r="I35" s="34"/>
      <c r="J35" s="34"/>
      <c r="K35" s="34"/>
      <c r="L35" s="34"/>
      <c r="M35" s="34"/>
      <c r="N35" s="34"/>
      <c r="O35" s="34"/>
      <c r="P35" s="34"/>
      <c r="R35" s="34"/>
      <c r="S35" s="34"/>
    </row>
    <row r="36" spans="2:19">
      <c r="B36" s="27"/>
      <c r="C36" s="28"/>
      <c r="D36" s="29"/>
      <c r="E36" s="29"/>
      <c r="F36" s="29"/>
      <c r="G36" s="33"/>
      <c r="H36" s="34"/>
      <c r="I36" s="34"/>
      <c r="J36" s="34"/>
      <c r="K36" s="34"/>
      <c r="L36" s="34"/>
      <c r="M36" s="34"/>
      <c r="N36" s="34"/>
      <c r="O36" s="34"/>
      <c r="P36" s="34"/>
      <c r="R36" s="34"/>
      <c r="S36" s="34"/>
    </row>
    <row r="37" spans="2:19">
      <c r="B37" s="27"/>
      <c r="C37" s="28"/>
      <c r="D37" s="29"/>
      <c r="E37" s="29"/>
      <c r="F37" s="29"/>
      <c r="G37" s="33"/>
      <c r="H37" s="34"/>
      <c r="I37" s="34"/>
      <c r="J37" s="34"/>
      <c r="K37" s="34"/>
      <c r="L37" s="34"/>
      <c r="M37" s="34"/>
      <c r="N37" s="34"/>
      <c r="O37" s="34"/>
      <c r="P37" s="34"/>
      <c r="R37" s="34"/>
      <c r="S37" s="34"/>
    </row>
    <row r="38" spans="2:19">
      <c r="B38" s="27"/>
      <c r="C38" s="28"/>
      <c r="D38" s="29"/>
      <c r="E38" s="29"/>
      <c r="F38" s="29"/>
      <c r="G38" s="33"/>
      <c r="H38" s="34"/>
      <c r="I38" s="34"/>
      <c r="J38" s="34"/>
      <c r="K38" s="34"/>
      <c r="L38" s="34"/>
      <c r="M38" s="34"/>
      <c r="N38" s="34"/>
      <c r="O38" s="34"/>
      <c r="P38" s="34"/>
      <c r="R38" s="34"/>
      <c r="S38" s="34"/>
    </row>
    <row r="39" spans="2:19">
      <c r="B39" s="27"/>
      <c r="C39" s="28"/>
      <c r="D39" s="29"/>
      <c r="E39" s="29"/>
      <c r="F39" s="29"/>
      <c r="G39" s="33"/>
      <c r="H39" s="34"/>
      <c r="I39" s="34"/>
      <c r="J39" s="34"/>
      <c r="K39" s="34"/>
      <c r="L39" s="34"/>
      <c r="M39" s="34"/>
      <c r="N39" s="34"/>
      <c r="O39" s="34"/>
      <c r="P39" s="34"/>
      <c r="R39" s="34"/>
      <c r="S39" s="34"/>
    </row>
    <row r="40" spans="2:19">
      <c r="B40" s="27"/>
      <c r="C40" s="28"/>
      <c r="D40" s="29"/>
      <c r="E40" s="29"/>
      <c r="F40" s="29"/>
      <c r="G40" s="33"/>
      <c r="H40" s="34"/>
      <c r="I40" s="34"/>
      <c r="J40" s="34"/>
      <c r="K40" s="34"/>
      <c r="L40" s="34"/>
      <c r="M40" s="34"/>
      <c r="N40" s="34"/>
      <c r="O40" s="34"/>
      <c r="P40" s="34"/>
      <c r="R40" s="34"/>
      <c r="S40" s="34"/>
    </row>
    <row r="41" spans="2:19">
      <c r="B41" s="27"/>
      <c r="C41" s="28"/>
      <c r="D41" s="29"/>
      <c r="E41" s="29"/>
      <c r="F41" s="29"/>
      <c r="G41" s="33"/>
      <c r="H41" s="34"/>
      <c r="I41" s="34"/>
      <c r="J41" s="34"/>
      <c r="K41" s="34"/>
      <c r="L41" s="34"/>
      <c r="M41" s="34"/>
      <c r="N41" s="34"/>
      <c r="O41" s="34"/>
      <c r="P41" s="34"/>
      <c r="R41" s="34"/>
      <c r="S41" s="34"/>
    </row>
    <row r="42" spans="2:19">
      <c r="B42" s="27"/>
      <c r="C42" s="28"/>
      <c r="D42" s="29"/>
      <c r="E42" s="29"/>
      <c r="F42" s="29"/>
      <c r="G42" s="33"/>
      <c r="H42" s="34"/>
      <c r="I42" s="34"/>
      <c r="J42" s="34"/>
      <c r="K42" s="34"/>
      <c r="L42" s="34"/>
      <c r="M42" s="34"/>
      <c r="N42" s="34"/>
      <c r="O42" s="34"/>
      <c r="P42" s="34"/>
      <c r="R42" s="34"/>
      <c r="S42" s="34"/>
    </row>
    <row r="43" spans="2:19">
      <c r="B43" s="27"/>
      <c r="C43" s="28"/>
      <c r="D43" s="29"/>
      <c r="E43" s="29"/>
      <c r="F43" s="29"/>
      <c r="G43" s="33"/>
      <c r="H43" s="34"/>
      <c r="I43" s="34"/>
      <c r="J43" s="34"/>
      <c r="K43" s="34"/>
      <c r="L43" s="34"/>
      <c r="M43" s="34"/>
      <c r="N43" s="34"/>
      <c r="O43" s="34"/>
      <c r="P43" s="34"/>
      <c r="R43" s="34"/>
      <c r="S43" s="34"/>
    </row>
    <row r="44" spans="2:19">
      <c r="B44" s="27"/>
      <c r="C44" s="28"/>
      <c r="D44" s="29"/>
      <c r="E44" s="29"/>
      <c r="F44" s="29"/>
      <c r="G44" s="33"/>
      <c r="H44" s="34"/>
      <c r="I44" s="34"/>
      <c r="J44" s="34"/>
      <c r="K44" s="34"/>
      <c r="L44" s="34"/>
      <c r="M44" s="34"/>
      <c r="N44" s="34"/>
      <c r="O44" s="34"/>
      <c r="P44" s="34"/>
      <c r="R44" s="34"/>
      <c r="S44" s="34"/>
    </row>
    <row r="45" spans="2:19">
      <c r="B45" s="27"/>
      <c r="C45" s="28"/>
      <c r="D45" s="29"/>
      <c r="E45" s="29"/>
      <c r="F45" s="29"/>
      <c r="G45" s="33"/>
      <c r="H45" s="34"/>
      <c r="I45" s="34"/>
      <c r="J45" s="34"/>
      <c r="K45" s="34"/>
      <c r="L45" s="34"/>
      <c r="M45" s="34"/>
      <c r="N45" s="34"/>
      <c r="O45" s="34"/>
      <c r="P45" s="34"/>
      <c r="R45" s="34"/>
      <c r="S45" s="34"/>
    </row>
    <row r="46" spans="2:19">
      <c r="B46" s="27"/>
      <c r="C46" s="28"/>
      <c r="D46" s="29"/>
      <c r="E46" s="29"/>
      <c r="F46" s="29"/>
      <c r="G46" s="33"/>
      <c r="H46" s="34"/>
      <c r="I46" s="34"/>
      <c r="J46" s="34"/>
      <c r="K46" s="34"/>
      <c r="L46" s="34"/>
      <c r="M46" s="34"/>
      <c r="N46" s="34"/>
      <c r="O46" s="34"/>
      <c r="P46" s="34"/>
      <c r="R46" s="34"/>
      <c r="S46" s="34"/>
    </row>
    <row r="47" spans="2:19">
      <c r="B47" s="27"/>
      <c r="C47" s="28"/>
      <c r="D47" s="29"/>
      <c r="E47" s="29"/>
      <c r="F47" s="29"/>
      <c r="G47" s="33"/>
      <c r="H47" s="34"/>
      <c r="I47" s="34"/>
      <c r="J47" s="34"/>
      <c r="K47" s="34"/>
      <c r="L47" s="34"/>
      <c r="M47" s="34"/>
      <c r="N47" s="34"/>
      <c r="O47" s="34"/>
      <c r="P47" s="34"/>
      <c r="R47" s="34"/>
      <c r="S47" s="34"/>
    </row>
    <row r="48" spans="2:19">
      <c r="B48" s="27"/>
      <c r="C48" s="28"/>
      <c r="D48" s="29"/>
      <c r="E48" s="29"/>
      <c r="F48" s="29"/>
      <c r="G48" s="33"/>
      <c r="H48" s="34"/>
      <c r="I48" s="34"/>
      <c r="J48" s="34"/>
      <c r="K48" s="34"/>
      <c r="L48" s="34"/>
      <c r="M48" s="34"/>
      <c r="N48" s="34"/>
      <c r="O48" s="34"/>
      <c r="P48" s="34"/>
      <c r="R48" s="34"/>
      <c r="S48" s="34"/>
    </row>
    <row r="49" spans="2:19">
      <c r="B49" s="27"/>
      <c r="C49" s="28"/>
      <c r="D49" s="29"/>
      <c r="E49" s="29"/>
      <c r="F49" s="29"/>
      <c r="G49" s="33"/>
      <c r="H49" s="34"/>
      <c r="I49" s="34"/>
      <c r="J49" s="34"/>
      <c r="K49" s="34"/>
      <c r="L49" s="34"/>
      <c r="M49" s="34"/>
      <c r="N49" s="34"/>
      <c r="O49" s="34"/>
      <c r="P49" s="34"/>
      <c r="R49" s="34"/>
      <c r="S49" s="34"/>
    </row>
    <row r="50" spans="2:19">
      <c r="B50" s="27"/>
      <c r="C50" s="28"/>
      <c r="D50" s="29"/>
      <c r="E50" s="29"/>
      <c r="F50" s="29"/>
      <c r="G50" s="33"/>
      <c r="H50" s="34"/>
      <c r="I50" s="34"/>
      <c r="J50" s="34"/>
      <c r="K50" s="34"/>
      <c r="L50" s="34"/>
      <c r="M50" s="34"/>
      <c r="N50" s="34"/>
      <c r="O50" s="34"/>
      <c r="P50" s="34"/>
      <c r="R50" s="34"/>
      <c r="S50" s="34"/>
    </row>
    <row r="51" spans="2:19">
      <c r="B51" s="27"/>
      <c r="C51" s="28"/>
      <c r="D51" s="29"/>
      <c r="E51" s="29"/>
      <c r="F51" s="29"/>
      <c r="G51" s="33"/>
      <c r="H51" s="34"/>
      <c r="I51" s="34"/>
      <c r="J51" s="34"/>
      <c r="K51" s="34"/>
      <c r="L51" s="34"/>
      <c r="M51" s="34"/>
      <c r="N51" s="34"/>
      <c r="O51" s="34"/>
      <c r="P51" s="34"/>
      <c r="R51" s="34"/>
      <c r="S51" s="34"/>
    </row>
    <row r="52" spans="2:19">
      <c r="B52" s="27"/>
      <c r="C52" s="28"/>
      <c r="D52" s="29"/>
      <c r="E52" s="29"/>
      <c r="F52" s="29"/>
      <c r="G52" s="33"/>
      <c r="H52" s="34"/>
      <c r="I52" s="34"/>
      <c r="J52" s="34"/>
      <c r="K52" s="34"/>
      <c r="L52" s="34"/>
      <c r="M52" s="34"/>
      <c r="N52" s="34"/>
      <c r="O52" s="34"/>
      <c r="P52" s="34"/>
      <c r="R52" s="34"/>
      <c r="S52" s="34"/>
    </row>
    <row r="53" spans="2:19">
      <c r="B53" s="27"/>
      <c r="C53" s="28"/>
      <c r="D53" s="29"/>
      <c r="E53" s="29"/>
      <c r="F53" s="29"/>
      <c r="G53" s="33"/>
      <c r="H53" s="34"/>
      <c r="I53" s="34"/>
      <c r="J53" s="34"/>
      <c r="K53" s="34"/>
      <c r="L53" s="34"/>
      <c r="M53" s="34"/>
      <c r="N53" s="34"/>
      <c r="O53" s="34"/>
      <c r="P53" s="34"/>
      <c r="R53" s="34"/>
      <c r="S53" s="34"/>
    </row>
    <row r="54" spans="2:19">
      <c r="B54" s="27"/>
      <c r="C54" s="28"/>
      <c r="D54" s="29"/>
      <c r="E54" s="29"/>
      <c r="F54" s="29"/>
      <c r="G54" s="33"/>
      <c r="H54" s="34"/>
      <c r="I54" s="34"/>
      <c r="J54" s="34"/>
      <c r="K54" s="34"/>
      <c r="L54" s="34"/>
      <c r="M54" s="34"/>
      <c r="N54" s="34"/>
      <c r="O54" s="34"/>
      <c r="P54" s="34"/>
      <c r="R54" s="34"/>
      <c r="S54" s="34"/>
    </row>
    <row r="55" spans="2:19">
      <c r="B55" s="27"/>
      <c r="C55" s="28"/>
      <c r="D55" s="29"/>
      <c r="E55" s="29"/>
      <c r="F55" s="29"/>
      <c r="G55" s="33"/>
      <c r="H55" s="34"/>
      <c r="I55" s="34"/>
      <c r="J55" s="34"/>
      <c r="K55" s="34"/>
      <c r="L55" s="34"/>
      <c r="M55" s="34"/>
      <c r="N55" s="34"/>
      <c r="O55" s="34"/>
      <c r="P55" s="34"/>
      <c r="R55" s="34"/>
      <c r="S55" s="34"/>
    </row>
    <row r="56" spans="2:19">
      <c r="B56" s="27"/>
      <c r="C56" s="28"/>
      <c r="D56" s="29"/>
      <c r="E56" s="29"/>
      <c r="F56" s="29"/>
      <c r="G56" s="33"/>
      <c r="H56" s="34"/>
      <c r="I56" s="34"/>
      <c r="J56" s="34"/>
      <c r="K56" s="34"/>
      <c r="L56" s="34"/>
      <c r="M56" s="34"/>
      <c r="N56" s="34"/>
      <c r="O56" s="34"/>
      <c r="P56" s="34"/>
      <c r="R56" s="34"/>
      <c r="S56" s="34"/>
    </row>
    <row r="57" spans="2:19">
      <c r="B57" s="27"/>
      <c r="C57" s="28"/>
      <c r="D57" s="29"/>
      <c r="E57" s="29"/>
      <c r="F57" s="29"/>
      <c r="G57" s="33"/>
      <c r="H57" s="34"/>
      <c r="I57" s="34"/>
      <c r="J57" s="34"/>
      <c r="K57" s="34"/>
      <c r="L57" s="34"/>
      <c r="M57" s="34"/>
      <c r="N57" s="34"/>
      <c r="O57" s="34"/>
      <c r="P57" s="34"/>
      <c r="R57" s="34"/>
      <c r="S57" s="34"/>
    </row>
    <row r="58" spans="2:19">
      <c r="B58" s="27"/>
      <c r="C58" s="28"/>
      <c r="D58" s="29"/>
      <c r="E58" s="29"/>
      <c r="F58" s="29"/>
      <c r="G58" s="33"/>
      <c r="H58" s="34"/>
      <c r="I58" s="34"/>
      <c r="J58" s="34"/>
      <c r="K58" s="34"/>
      <c r="L58" s="34"/>
      <c r="M58" s="34"/>
      <c r="N58" s="34"/>
      <c r="O58" s="34"/>
      <c r="P58" s="34"/>
      <c r="R58" s="34"/>
      <c r="S58" s="34"/>
    </row>
    <row r="59" spans="2:19">
      <c r="B59" s="27"/>
      <c r="C59" s="28"/>
      <c r="D59" s="29"/>
      <c r="E59" s="29"/>
      <c r="F59" s="29"/>
      <c r="G59" s="33"/>
      <c r="H59" s="34"/>
      <c r="I59" s="34"/>
      <c r="J59" s="34"/>
      <c r="K59" s="34"/>
      <c r="L59" s="34"/>
      <c r="M59" s="34"/>
      <c r="N59" s="34"/>
      <c r="O59" s="34"/>
      <c r="P59" s="34"/>
      <c r="R59" s="34"/>
      <c r="S59" s="34"/>
    </row>
    <row r="60" spans="2:19">
      <c r="B60" s="27"/>
      <c r="C60" s="28"/>
      <c r="D60" s="29"/>
      <c r="E60" s="29"/>
      <c r="F60" s="29"/>
      <c r="G60" s="33"/>
      <c r="H60" s="34"/>
      <c r="I60" s="34"/>
      <c r="J60" s="34"/>
      <c r="K60" s="34"/>
      <c r="L60" s="34"/>
      <c r="M60" s="34"/>
      <c r="N60" s="34"/>
      <c r="O60" s="34"/>
      <c r="P60" s="34"/>
      <c r="R60" s="34"/>
      <c r="S60" s="34"/>
    </row>
    <row r="61" spans="2:19">
      <c r="B61" s="27"/>
      <c r="C61" s="28"/>
      <c r="D61" s="29"/>
      <c r="E61" s="29"/>
      <c r="F61" s="29"/>
      <c r="G61" s="33"/>
      <c r="H61" s="34"/>
      <c r="I61" s="34"/>
      <c r="J61" s="34"/>
      <c r="K61" s="34"/>
      <c r="L61" s="34"/>
      <c r="M61" s="34"/>
      <c r="N61" s="34"/>
      <c r="O61" s="34"/>
      <c r="P61" s="34"/>
      <c r="R61" s="34"/>
      <c r="S61" s="34"/>
    </row>
    <row r="62" spans="2:19">
      <c r="B62" s="27"/>
      <c r="C62" s="28"/>
      <c r="D62" s="29"/>
      <c r="E62" s="29"/>
      <c r="F62" s="29"/>
      <c r="G62" s="33"/>
      <c r="H62" s="34"/>
      <c r="I62" s="34"/>
      <c r="J62" s="34"/>
      <c r="K62" s="34"/>
      <c r="L62" s="34"/>
      <c r="M62" s="34"/>
      <c r="N62" s="34"/>
      <c r="O62" s="34"/>
      <c r="P62" s="34"/>
      <c r="R62" s="34"/>
      <c r="S62" s="34"/>
    </row>
    <row r="63" spans="2:19">
      <c r="B63" s="27"/>
      <c r="C63" s="28"/>
      <c r="D63" s="29"/>
      <c r="E63" s="29"/>
      <c r="F63" s="29"/>
      <c r="G63" s="33"/>
      <c r="H63" s="34"/>
      <c r="I63" s="34"/>
      <c r="J63" s="34"/>
      <c r="K63" s="34"/>
      <c r="L63" s="34"/>
      <c r="M63" s="34"/>
      <c r="N63" s="34"/>
      <c r="O63" s="34"/>
      <c r="P63" s="34"/>
      <c r="R63" s="34"/>
      <c r="S63" s="34"/>
    </row>
    <row r="64" spans="2:19">
      <c r="B64" s="27"/>
      <c r="C64" s="28"/>
      <c r="D64" s="29"/>
      <c r="E64" s="29"/>
      <c r="F64" s="29"/>
      <c r="G64" s="33"/>
      <c r="H64" s="34"/>
      <c r="I64" s="34"/>
      <c r="J64" s="34"/>
      <c r="K64" s="34"/>
      <c r="L64" s="34"/>
      <c r="M64" s="34"/>
      <c r="N64" s="34"/>
      <c r="O64" s="34"/>
      <c r="P64" s="34"/>
      <c r="R64" s="34"/>
      <c r="S64" s="34"/>
    </row>
    <row r="65" spans="2:19">
      <c r="B65" s="27"/>
      <c r="C65" s="28"/>
      <c r="D65" s="29"/>
      <c r="E65" s="29"/>
      <c r="F65" s="29"/>
      <c r="G65" s="33"/>
      <c r="H65" s="34"/>
      <c r="I65" s="34"/>
      <c r="J65" s="34"/>
      <c r="K65" s="34"/>
      <c r="L65" s="34"/>
      <c r="M65" s="34"/>
      <c r="N65" s="34"/>
      <c r="O65" s="34"/>
      <c r="P65" s="34"/>
      <c r="R65" s="34"/>
      <c r="S65" s="34"/>
    </row>
    <row r="66" spans="2:19">
      <c r="B66" s="27"/>
      <c r="C66" s="28"/>
      <c r="D66" s="29"/>
      <c r="E66" s="29"/>
      <c r="F66" s="29"/>
      <c r="G66" s="33"/>
      <c r="H66" s="34"/>
      <c r="I66" s="34"/>
      <c r="J66" s="34"/>
      <c r="K66" s="34"/>
      <c r="L66" s="34"/>
      <c r="M66" s="34"/>
      <c r="N66" s="34"/>
      <c r="O66" s="34"/>
      <c r="P66" s="34"/>
      <c r="R66" s="34"/>
      <c r="S66" s="34"/>
    </row>
    <row r="67" spans="2:19">
      <c r="B67" s="27"/>
      <c r="C67" s="28"/>
      <c r="D67" s="29"/>
      <c r="E67" s="29"/>
      <c r="F67" s="29"/>
      <c r="G67" s="33"/>
      <c r="H67" s="34"/>
      <c r="I67" s="34"/>
      <c r="J67" s="34"/>
      <c r="K67" s="34"/>
      <c r="L67" s="34"/>
      <c r="M67" s="34"/>
      <c r="N67" s="34"/>
      <c r="O67" s="34"/>
      <c r="P67" s="34"/>
      <c r="R67" s="34"/>
      <c r="S67" s="34"/>
    </row>
    <row r="68" spans="2:19">
      <c r="B68" s="27"/>
      <c r="C68" s="28"/>
      <c r="D68" s="29"/>
      <c r="E68" s="29"/>
      <c r="F68" s="29"/>
      <c r="G68" s="33"/>
      <c r="H68" s="34"/>
      <c r="I68" s="34"/>
      <c r="J68" s="34"/>
      <c r="K68" s="34"/>
      <c r="L68" s="34"/>
      <c r="M68" s="34"/>
      <c r="N68" s="34"/>
      <c r="O68" s="34"/>
      <c r="P68" s="34"/>
      <c r="R68" s="34"/>
      <c r="S68" s="34"/>
    </row>
    <row r="69" spans="2:19">
      <c r="B69" s="27"/>
      <c r="C69" s="28"/>
      <c r="D69" s="29"/>
      <c r="E69" s="29"/>
      <c r="F69" s="29"/>
      <c r="G69" s="33"/>
      <c r="H69" s="34"/>
      <c r="I69" s="34"/>
      <c r="J69" s="34"/>
      <c r="K69" s="34"/>
      <c r="L69" s="34"/>
      <c r="M69" s="34"/>
      <c r="N69" s="34"/>
      <c r="O69" s="34"/>
      <c r="P69" s="34"/>
      <c r="R69" s="34"/>
      <c r="S69" s="34"/>
    </row>
    <row r="70" spans="2:19">
      <c r="B70" s="27"/>
      <c r="C70" s="28"/>
      <c r="D70" s="29"/>
      <c r="E70" s="29"/>
      <c r="F70" s="29"/>
      <c r="G70" s="33"/>
      <c r="H70" s="34"/>
      <c r="I70" s="34"/>
      <c r="J70" s="34"/>
      <c r="K70" s="34"/>
      <c r="L70" s="34"/>
      <c r="M70" s="34"/>
      <c r="N70" s="34"/>
      <c r="O70" s="34"/>
      <c r="P70" s="34"/>
      <c r="R70" s="34"/>
      <c r="S70" s="34"/>
    </row>
    <row r="71" spans="2:19">
      <c r="B71" s="27"/>
      <c r="C71" s="28"/>
      <c r="D71" s="29"/>
      <c r="E71" s="29"/>
      <c r="F71" s="29"/>
      <c r="G71" s="33"/>
      <c r="H71" s="34"/>
      <c r="I71" s="34"/>
      <c r="J71" s="34"/>
      <c r="K71" s="34"/>
      <c r="L71" s="34"/>
      <c r="M71" s="34"/>
      <c r="N71" s="34"/>
      <c r="O71" s="34"/>
      <c r="P71" s="34"/>
      <c r="R71" s="34"/>
      <c r="S71" s="34"/>
    </row>
    <row r="72" spans="2:19">
      <c r="B72" s="27"/>
      <c r="C72" s="28"/>
      <c r="D72" s="29"/>
      <c r="E72" s="29"/>
      <c r="F72" s="29"/>
      <c r="G72" s="33"/>
      <c r="H72" s="34"/>
      <c r="I72" s="34"/>
      <c r="J72" s="34"/>
      <c r="K72" s="34"/>
      <c r="L72" s="34"/>
      <c r="M72" s="34"/>
      <c r="N72" s="34"/>
      <c r="O72" s="34"/>
      <c r="P72" s="34"/>
      <c r="R72" s="34"/>
      <c r="S72" s="34"/>
    </row>
    <row r="73" spans="2:19">
      <c r="B73" s="27"/>
      <c r="C73" s="28"/>
      <c r="D73" s="29"/>
      <c r="E73" s="29"/>
      <c r="F73" s="29"/>
      <c r="G73" s="33"/>
      <c r="H73" s="34"/>
      <c r="I73" s="34"/>
      <c r="J73" s="34"/>
      <c r="K73" s="34"/>
      <c r="L73" s="34"/>
      <c r="M73" s="34"/>
      <c r="N73" s="34"/>
      <c r="O73" s="34"/>
      <c r="P73" s="34"/>
      <c r="R73" s="34"/>
      <c r="S73" s="34"/>
    </row>
    <row r="74" spans="2:19">
      <c r="B74" s="27"/>
      <c r="C74" s="28"/>
      <c r="D74" s="29"/>
      <c r="E74" s="29"/>
      <c r="F74" s="29"/>
      <c r="G74" s="33"/>
      <c r="H74" s="34"/>
      <c r="I74" s="34"/>
      <c r="J74" s="34"/>
      <c r="K74" s="34"/>
      <c r="L74" s="34"/>
      <c r="M74" s="34"/>
      <c r="N74" s="34"/>
      <c r="O74" s="34"/>
      <c r="P74" s="34"/>
      <c r="R74" s="34"/>
      <c r="S74" s="34"/>
    </row>
    <row r="75" spans="2:19">
      <c r="B75" s="27"/>
      <c r="C75" s="28"/>
      <c r="D75" s="29"/>
      <c r="E75" s="29"/>
      <c r="F75" s="29"/>
      <c r="G75" s="33"/>
      <c r="H75" s="34"/>
      <c r="I75" s="34"/>
      <c r="J75" s="34"/>
      <c r="K75" s="34"/>
      <c r="L75" s="34"/>
      <c r="M75" s="34"/>
      <c r="N75" s="34"/>
      <c r="O75" s="34"/>
      <c r="P75" s="34"/>
      <c r="R75" s="34"/>
      <c r="S75" s="34"/>
    </row>
    <row r="76" spans="2:19">
      <c r="B76" s="27"/>
      <c r="C76" s="28"/>
      <c r="D76" s="29"/>
      <c r="E76" s="29"/>
      <c r="F76" s="29"/>
      <c r="G76" s="33"/>
      <c r="H76" s="34"/>
      <c r="I76" s="34"/>
      <c r="J76" s="34"/>
      <c r="K76" s="34"/>
      <c r="L76" s="34"/>
      <c r="M76" s="34"/>
      <c r="N76" s="34"/>
      <c r="O76" s="34"/>
      <c r="P76" s="34"/>
      <c r="R76" s="34"/>
      <c r="S76" s="34"/>
    </row>
    <row r="77" spans="2:19">
      <c r="B77" s="27"/>
      <c r="C77" s="28"/>
      <c r="D77" s="29"/>
      <c r="E77" s="29"/>
      <c r="F77" s="29"/>
      <c r="G77" s="33"/>
      <c r="H77" s="34"/>
      <c r="I77" s="34"/>
      <c r="J77" s="34"/>
      <c r="K77" s="34"/>
      <c r="L77" s="34"/>
      <c r="M77" s="34"/>
      <c r="N77" s="34"/>
      <c r="O77" s="34"/>
      <c r="P77" s="34"/>
      <c r="R77" s="34"/>
      <c r="S77" s="34"/>
    </row>
    <row r="78" spans="2:19">
      <c r="B78" s="27"/>
      <c r="C78" s="28"/>
      <c r="D78" s="29"/>
      <c r="E78" s="29"/>
      <c r="F78" s="29"/>
      <c r="G78" s="33"/>
      <c r="H78" s="34"/>
      <c r="I78" s="34"/>
      <c r="J78" s="34"/>
      <c r="K78" s="34"/>
      <c r="L78" s="34"/>
      <c r="M78" s="34"/>
      <c r="N78" s="34"/>
      <c r="O78" s="34"/>
      <c r="P78" s="34"/>
      <c r="R78" s="34"/>
      <c r="S78" s="34"/>
    </row>
    <row r="79" spans="2:19">
      <c r="B79" s="27"/>
      <c r="C79" s="28"/>
      <c r="D79" s="29"/>
      <c r="E79" s="29"/>
      <c r="F79" s="29"/>
      <c r="G79" s="33"/>
      <c r="H79" s="34"/>
      <c r="I79" s="34"/>
      <c r="J79" s="34"/>
      <c r="K79" s="34"/>
      <c r="L79" s="34"/>
      <c r="M79" s="34"/>
      <c r="N79" s="34"/>
      <c r="O79" s="34"/>
      <c r="P79" s="34"/>
      <c r="R79" s="34"/>
      <c r="S79" s="34"/>
    </row>
    <row r="80" spans="2:19">
      <c r="B80" s="27"/>
      <c r="C80" s="28"/>
      <c r="D80" s="29"/>
      <c r="E80" s="29"/>
      <c r="F80" s="29"/>
      <c r="G80" s="33"/>
      <c r="H80" s="34"/>
      <c r="I80" s="34"/>
      <c r="J80" s="34"/>
      <c r="K80" s="34"/>
      <c r="L80" s="34"/>
      <c r="M80" s="34"/>
      <c r="N80" s="34"/>
      <c r="O80" s="34"/>
      <c r="P80" s="34"/>
      <c r="R80" s="34"/>
      <c r="S80" s="34"/>
    </row>
    <row r="81" spans="2:19">
      <c r="B81" s="27"/>
      <c r="C81" s="28"/>
      <c r="D81" s="29"/>
      <c r="E81" s="29"/>
      <c r="F81" s="29"/>
      <c r="G81" s="33"/>
      <c r="H81" s="34"/>
      <c r="I81" s="34"/>
      <c r="J81" s="34"/>
      <c r="K81" s="34"/>
      <c r="L81" s="34"/>
      <c r="M81" s="34"/>
      <c r="N81" s="34"/>
      <c r="O81" s="34"/>
      <c r="P81" s="34"/>
      <c r="R81" s="34"/>
      <c r="S81" s="34"/>
    </row>
    <row r="82" spans="2:19">
      <c r="B82" s="27"/>
      <c r="C82" s="28"/>
      <c r="D82" s="29"/>
      <c r="E82" s="29"/>
      <c r="F82" s="29"/>
      <c r="G82" s="33"/>
      <c r="H82" s="34"/>
      <c r="I82" s="34"/>
      <c r="J82" s="34"/>
      <c r="K82" s="34"/>
      <c r="L82" s="34"/>
      <c r="M82" s="34"/>
      <c r="N82" s="34"/>
      <c r="O82" s="34"/>
      <c r="P82" s="34"/>
      <c r="R82" s="34"/>
      <c r="S82" s="34"/>
    </row>
    <row r="83" spans="2:19">
      <c r="B83" s="27"/>
      <c r="C83" s="28"/>
      <c r="D83" s="29"/>
      <c r="E83" s="29"/>
      <c r="F83" s="29"/>
      <c r="G83" s="33"/>
      <c r="H83" s="34"/>
      <c r="I83" s="34"/>
      <c r="J83" s="34"/>
      <c r="K83" s="34"/>
      <c r="L83" s="34"/>
      <c r="M83" s="34"/>
      <c r="N83" s="34"/>
      <c r="O83" s="34"/>
      <c r="P83" s="34"/>
      <c r="R83" s="34"/>
      <c r="S83" s="34"/>
    </row>
    <row r="84" spans="2:19">
      <c r="B84" s="27"/>
      <c r="C84" s="28"/>
      <c r="D84" s="29"/>
      <c r="E84" s="29"/>
      <c r="F84" s="29"/>
      <c r="G84" s="33"/>
      <c r="H84" s="34"/>
      <c r="I84" s="34"/>
      <c r="J84" s="34"/>
      <c r="K84" s="34"/>
      <c r="L84" s="34"/>
      <c r="M84" s="34"/>
      <c r="N84" s="34"/>
      <c r="O84" s="34"/>
      <c r="P84" s="34"/>
      <c r="R84" s="34"/>
      <c r="S84" s="34"/>
    </row>
    <row r="85" spans="2:19">
      <c r="B85" s="27"/>
      <c r="C85" s="28"/>
      <c r="D85" s="29"/>
      <c r="E85" s="29"/>
      <c r="F85" s="29"/>
      <c r="G85" s="33"/>
      <c r="H85" s="34"/>
      <c r="I85" s="34"/>
      <c r="J85" s="34"/>
      <c r="K85" s="34"/>
      <c r="L85" s="34"/>
      <c r="M85" s="34"/>
      <c r="N85" s="34"/>
      <c r="O85" s="34"/>
      <c r="P85" s="34"/>
      <c r="R85" s="34"/>
      <c r="S85" s="34"/>
    </row>
    <row r="86" spans="2:19">
      <c r="B86" s="27"/>
      <c r="C86" s="28"/>
      <c r="D86" s="29"/>
      <c r="E86" s="29"/>
      <c r="F86" s="29"/>
      <c r="G86" s="33"/>
      <c r="H86" s="34"/>
      <c r="I86" s="34"/>
      <c r="J86" s="34"/>
      <c r="K86" s="34"/>
      <c r="L86" s="34"/>
      <c r="M86" s="34"/>
      <c r="N86" s="34"/>
      <c r="O86" s="34"/>
      <c r="P86" s="34"/>
      <c r="R86" s="34"/>
      <c r="S86" s="34"/>
    </row>
    <row r="87" spans="2:19">
      <c r="B87" s="27"/>
      <c r="C87" s="28"/>
      <c r="D87" s="29"/>
      <c r="E87" s="29"/>
      <c r="F87" s="29"/>
      <c r="G87" s="33"/>
      <c r="H87" s="34"/>
      <c r="I87" s="34"/>
      <c r="J87" s="34"/>
      <c r="K87" s="34"/>
      <c r="L87" s="34"/>
      <c r="M87" s="34"/>
      <c r="N87" s="34"/>
      <c r="O87" s="34"/>
      <c r="P87" s="34"/>
      <c r="R87" s="34"/>
      <c r="S87" s="34"/>
    </row>
    <row r="88" spans="2:19">
      <c r="B88" s="27"/>
      <c r="C88" s="28"/>
      <c r="D88" s="29"/>
      <c r="E88" s="29"/>
      <c r="F88" s="29"/>
      <c r="G88" s="33"/>
      <c r="H88" s="34"/>
      <c r="I88" s="34"/>
      <c r="J88" s="34"/>
      <c r="K88" s="34"/>
      <c r="L88" s="34"/>
      <c r="M88" s="34"/>
      <c r="N88" s="34"/>
      <c r="O88" s="34"/>
      <c r="P88" s="34"/>
      <c r="R88" s="34"/>
      <c r="S88" s="34"/>
    </row>
    <row r="89" spans="2:19">
      <c r="B89" s="27"/>
      <c r="C89" s="28"/>
      <c r="D89" s="29"/>
      <c r="E89" s="29"/>
      <c r="F89" s="29"/>
      <c r="G89" s="33"/>
      <c r="H89" s="34"/>
      <c r="I89" s="34"/>
      <c r="J89" s="34"/>
      <c r="K89" s="34"/>
      <c r="L89" s="34"/>
      <c r="M89" s="34"/>
      <c r="N89" s="34"/>
      <c r="O89" s="34"/>
      <c r="P89" s="34"/>
      <c r="R89" s="34"/>
      <c r="S89" s="34"/>
    </row>
    <row r="90" spans="2:19">
      <c r="B90" s="27"/>
      <c r="C90" s="28"/>
      <c r="D90" s="29"/>
      <c r="E90" s="29"/>
      <c r="F90" s="29"/>
      <c r="G90" s="33"/>
      <c r="H90" s="34"/>
      <c r="I90" s="34"/>
      <c r="J90" s="34"/>
      <c r="K90" s="34"/>
      <c r="L90" s="34"/>
      <c r="M90" s="34"/>
      <c r="N90" s="34"/>
      <c r="O90" s="34"/>
      <c r="P90" s="34"/>
      <c r="R90" s="34"/>
      <c r="S90" s="34"/>
    </row>
    <row r="91" spans="2:19">
      <c r="B91" s="27"/>
      <c r="C91" s="28"/>
      <c r="D91" s="29"/>
      <c r="E91" s="29"/>
      <c r="F91" s="29"/>
      <c r="G91" s="33"/>
      <c r="H91" s="34"/>
      <c r="I91" s="34"/>
      <c r="J91" s="34"/>
      <c r="K91" s="34"/>
      <c r="L91" s="34"/>
      <c r="M91" s="34"/>
      <c r="N91" s="34"/>
      <c r="O91" s="34"/>
      <c r="P91" s="34"/>
      <c r="R91" s="34"/>
      <c r="S91" s="34"/>
    </row>
    <row r="92" spans="2:19">
      <c r="B92" s="27"/>
      <c r="C92" s="28"/>
      <c r="D92" s="29"/>
      <c r="E92" s="29"/>
      <c r="F92" s="29"/>
      <c r="G92" s="33"/>
      <c r="H92" s="34"/>
      <c r="I92" s="34"/>
      <c r="J92" s="34"/>
      <c r="K92" s="34"/>
      <c r="L92" s="34"/>
      <c r="M92" s="34"/>
      <c r="N92" s="34"/>
      <c r="O92" s="34"/>
      <c r="P92" s="34"/>
      <c r="R92" s="34"/>
      <c r="S92" s="34"/>
    </row>
    <row r="93" spans="2:19">
      <c r="B93" s="27"/>
      <c r="C93" s="28"/>
      <c r="D93" s="29"/>
      <c r="E93" s="29"/>
      <c r="F93" s="29"/>
      <c r="G93" s="33"/>
      <c r="H93" s="34"/>
      <c r="I93" s="34"/>
      <c r="J93" s="34"/>
      <c r="K93" s="34"/>
      <c r="L93" s="34"/>
      <c r="M93" s="34"/>
      <c r="N93" s="34"/>
      <c r="O93" s="34"/>
      <c r="P93" s="34"/>
      <c r="R93" s="34"/>
      <c r="S93" s="34"/>
    </row>
    <row r="94" spans="2:19">
      <c r="B94" s="27"/>
      <c r="C94" s="28"/>
      <c r="D94" s="29"/>
      <c r="E94" s="29"/>
      <c r="F94" s="29"/>
      <c r="G94" s="33"/>
      <c r="H94" s="34"/>
      <c r="I94" s="34"/>
      <c r="J94" s="34"/>
      <c r="K94" s="34"/>
      <c r="L94" s="34"/>
      <c r="M94" s="34"/>
      <c r="N94" s="34"/>
      <c r="O94" s="34"/>
      <c r="P94" s="34"/>
      <c r="R94" s="34"/>
      <c r="S94" s="34"/>
    </row>
    <row r="95" spans="2:19">
      <c r="B95" s="27"/>
      <c r="C95" s="28"/>
      <c r="D95" s="29"/>
      <c r="E95" s="29"/>
      <c r="F95" s="29"/>
      <c r="G95" s="33"/>
      <c r="H95" s="34"/>
      <c r="I95" s="34"/>
      <c r="J95" s="34"/>
      <c r="K95" s="34"/>
      <c r="L95" s="34"/>
      <c r="M95" s="34"/>
      <c r="N95" s="34"/>
      <c r="O95" s="34"/>
      <c r="P95" s="34"/>
      <c r="R95" s="34"/>
      <c r="S95" s="34"/>
    </row>
    <row r="96" spans="2:19">
      <c r="B96" s="27"/>
      <c r="C96" s="28"/>
      <c r="D96" s="29"/>
      <c r="E96" s="29"/>
      <c r="F96" s="29"/>
      <c r="G96" s="33"/>
      <c r="H96" s="34"/>
      <c r="I96" s="34"/>
      <c r="J96" s="34"/>
      <c r="K96" s="34"/>
      <c r="L96" s="34"/>
      <c r="M96" s="34"/>
      <c r="N96" s="34"/>
      <c r="O96" s="34"/>
      <c r="P96" s="34"/>
      <c r="R96" s="34"/>
      <c r="S96" s="34"/>
    </row>
    <row r="97" spans="2:19">
      <c r="B97" s="27"/>
      <c r="C97" s="28"/>
      <c r="D97" s="29"/>
      <c r="E97" s="29"/>
      <c r="F97" s="29"/>
      <c r="G97" s="33"/>
      <c r="H97" s="34"/>
      <c r="I97" s="34"/>
      <c r="J97" s="34"/>
      <c r="K97" s="34"/>
      <c r="L97" s="34"/>
      <c r="M97" s="34"/>
      <c r="N97" s="34"/>
      <c r="O97" s="34"/>
      <c r="P97" s="34"/>
      <c r="R97" s="34"/>
      <c r="S97" s="34"/>
    </row>
    <row r="98" spans="2:19">
      <c r="B98" s="27"/>
      <c r="C98" s="28"/>
      <c r="D98" s="29"/>
      <c r="E98" s="29"/>
      <c r="F98" s="29"/>
      <c r="G98" s="33"/>
      <c r="H98" s="34"/>
      <c r="I98" s="34"/>
      <c r="J98" s="34"/>
      <c r="K98" s="34"/>
      <c r="L98" s="34"/>
      <c r="M98" s="34"/>
      <c r="N98" s="34"/>
      <c r="O98" s="34"/>
      <c r="P98" s="34"/>
      <c r="R98" s="34"/>
      <c r="S98" s="34"/>
    </row>
    <row r="99" spans="2:19">
      <c r="B99" s="27"/>
      <c r="C99" s="28"/>
      <c r="D99" s="29"/>
      <c r="E99" s="29"/>
      <c r="F99" s="29"/>
      <c r="G99" s="33"/>
      <c r="H99" s="34"/>
      <c r="I99" s="34"/>
      <c r="J99" s="34"/>
      <c r="K99" s="34"/>
      <c r="L99" s="34"/>
      <c r="M99" s="34"/>
      <c r="N99" s="34"/>
      <c r="O99" s="34"/>
      <c r="P99" s="34"/>
      <c r="R99" s="34"/>
      <c r="S99" s="34"/>
    </row>
    <row r="100" spans="2:19">
      <c r="B100" s="27"/>
      <c r="C100" s="28"/>
      <c r="D100" s="29"/>
      <c r="E100" s="29"/>
      <c r="F100" s="29"/>
      <c r="G100" s="33"/>
      <c r="H100" s="34"/>
      <c r="I100" s="34"/>
      <c r="J100" s="34"/>
      <c r="K100" s="34"/>
      <c r="L100" s="34"/>
      <c r="M100" s="34"/>
      <c r="N100" s="34"/>
      <c r="O100" s="34"/>
      <c r="P100" s="34"/>
      <c r="R100" s="34"/>
      <c r="S100" s="34"/>
    </row>
    <row r="101" spans="2:19">
      <c r="B101" s="27"/>
      <c r="C101" s="28"/>
      <c r="D101" s="29"/>
      <c r="E101" s="29"/>
      <c r="F101" s="29"/>
      <c r="G101" s="33"/>
      <c r="H101" s="34"/>
      <c r="I101" s="34"/>
      <c r="J101" s="34"/>
      <c r="K101" s="34"/>
      <c r="L101" s="34"/>
      <c r="M101" s="34"/>
      <c r="N101" s="34"/>
      <c r="O101" s="34"/>
      <c r="P101" s="34"/>
      <c r="R101" s="34"/>
      <c r="S101" s="34"/>
    </row>
    <row r="102" spans="2:19">
      <c r="B102" s="27"/>
      <c r="C102" s="28"/>
      <c r="D102" s="29"/>
      <c r="E102" s="29"/>
      <c r="F102" s="29"/>
      <c r="G102" s="33"/>
      <c r="H102" s="34"/>
      <c r="I102" s="34"/>
      <c r="J102" s="34"/>
      <c r="K102" s="34"/>
      <c r="L102" s="34"/>
      <c r="M102" s="34"/>
      <c r="N102" s="34"/>
      <c r="O102" s="34"/>
      <c r="P102" s="34"/>
      <c r="R102" s="34"/>
      <c r="S102" s="34"/>
    </row>
    <row r="103" spans="2:19">
      <c r="B103" s="27"/>
      <c r="C103" s="28"/>
      <c r="D103" s="29"/>
      <c r="E103" s="29"/>
      <c r="F103" s="29"/>
      <c r="G103" s="33"/>
      <c r="H103" s="34"/>
      <c r="I103" s="34"/>
      <c r="J103" s="34"/>
      <c r="K103" s="34"/>
      <c r="L103" s="34"/>
      <c r="M103" s="34"/>
      <c r="N103" s="34"/>
      <c r="O103" s="34"/>
      <c r="P103" s="34"/>
      <c r="R103" s="34"/>
      <c r="S103" s="34"/>
    </row>
    <row r="104" spans="2:19">
      <c r="B104" s="27"/>
      <c r="C104" s="28"/>
      <c r="D104" s="29"/>
      <c r="E104" s="29"/>
      <c r="F104" s="29"/>
      <c r="G104" s="33"/>
      <c r="H104" s="34"/>
      <c r="I104" s="34"/>
      <c r="J104" s="34"/>
      <c r="K104" s="34"/>
      <c r="L104" s="34"/>
      <c r="M104" s="34"/>
      <c r="N104" s="34"/>
      <c r="O104" s="34"/>
      <c r="P104" s="34"/>
      <c r="R104" s="34"/>
      <c r="S104" s="34"/>
    </row>
    <row r="105" spans="2:19">
      <c r="B105" s="27"/>
      <c r="C105" s="28"/>
      <c r="D105" s="29"/>
      <c r="E105" s="29"/>
      <c r="F105" s="29"/>
      <c r="G105" s="33"/>
      <c r="H105" s="34"/>
      <c r="I105" s="34"/>
      <c r="J105" s="34"/>
      <c r="K105" s="34"/>
      <c r="L105" s="34"/>
      <c r="M105" s="34"/>
      <c r="N105" s="34"/>
      <c r="O105" s="34"/>
      <c r="P105" s="34"/>
      <c r="R105" s="34"/>
      <c r="S105" s="34"/>
    </row>
    <row r="106" spans="2:19">
      <c r="B106" s="27"/>
      <c r="C106" s="28"/>
      <c r="D106" s="29"/>
      <c r="E106" s="29"/>
      <c r="F106" s="29"/>
      <c r="G106" s="33"/>
      <c r="H106" s="34"/>
      <c r="I106" s="34"/>
      <c r="J106" s="34"/>
      <c r="K106" s="34"/>
      <c r="L106" s="34"/>
      <c r="M106" s="34"/>
      <c r="N106" s="34"/>
      <c r="O106" s="34"/>
      <c r="P106" s="34"/>
      <c r="R106" s="34"/>
      <c r="S106" s="34"/>
    </row>
    <row r="107" spans="2:19">
      <c r="B107" s="27"/>
      <c r="C107" s="28"/>
      <c r="D107" s="29"/>
      <c r="E107" s="29"/>
      <c r="F107" s="29"/>
      <c r="G107" s="33"/>
      <c r="H107" s="34"/>
      <c r="I107" s="34"/>
      <c r="J107" s="34"/>
      <c r="K107" s="34"/>
      <c r="L107" s="34"/>
      <c r="M107" s="34"/>
      <c r="N107" s="34"/>
      <c r="O107" s="34"/>
      <c r="P107" s="34"/>
      <c r="R107" s="34"/>
      <c r="S107" s="34"/>
    </row>
    <row r="108" spans="2:19">
      <c r="B108" s="27"/>
      <c r="C108" s="28"/>
      <c r="D108" s="29"/>
      <c r="E108" s="29"/>
      <c r="F108" s="29"/>
      <c r="G108" s="33"/>
      <c r="H108" s="34"/>
      <c r="I108" s="34"/>
      <c r="J108" s="34"/>
      <c r="K108" s="34"/>
      <c r="L108" s="34"/>
      <c r="M108" s="34"/>
      <c r="N108" s="34"/>
      <c r="O108" s="34"/>
      <c r="P108" s="34"/>
      <c r="R108" s="34"/>
      <c r="S108" s="34"/>
    </row>
    <row r="109" spans="2:19">
      <c r="B109" s="27"/>
      <c r="C109" s="28"/>
      <c r="D109" s="29"/>
      <c r="E109" s="29"/>
      <c r="F109" s="29"/>
      <c r="G109" s="33"/>
      <c r="H109" s="34"/>
      <c r="I109" s="34"/>
      <c r="J109" s="34"/>
      <c r="K109" s="34"/>
      <c r="L109" s="34"/>
      <c r="M109" s="34"/>
      <c r="N109" s="34"/>
      <c r="O109" s="34"/>
      <c r="P109" s="34"/>
      <c r="R109" s="34"/>
      <c r="S109" s="34"/>
    </row>
    <row r="110" spans="2:19">
      <c r="B110" s="27"/>
      <c r="C110" s="28"/>
      <c r="D110" s="29"/>
      <c r="E110" s="29"/>
      <c r="F110" s="29"/>
      <c r="G110" s="33"/>
      <c r="H110" s="34"/>
      <c r="I110" s="34"/>
      <c r="J110" s="34"/>
      <c r="K110" s="34"/>
      <c r="L110" s="34"/>
      <c r="M110" s="34"/>
      <c r="N110" s="34"/>
      <c r="O110" s="34"/>
      <c r="P110" s="34"/>
      <c r="R110" s="34"/>
      <c r="S110" s="34"/>
    </row>
    <row r="111" spans="2:19">
      <c r="B111" s="27"/>
      <c r="C111" s="28"/>
      <c r="D111" s="29"/>
      <c r="E111" s="29"/>
      <c r="F111" s="29"/>
      <c r="G111" s="33"/>
      <c r="H111" s="34"/>
      <c r="I111" s="34"/>
      <c r="J111" s="34"/>
      <c r="K111" s="34"/>
      <c r="L111" s="34"/>
      <c r="M111" s="34"/>
      <c r="N111" s="34"/>
      <c r="O111" s="34"/>
      <c r="P111" s="34"/>
      <c r="R111" s="34"/>
      <c r="S111" s="34"/>
    </row>
    <row r="112" spans="2:19">
      <c r="B112" s="27"/>
      <c r="C112" s="28"/>
      <c r="D112" s="29"/>
      <c r="E112" s="29"/>
      <c r="F112" s="29"/>
      <c r="G112" s="33"/>
      <c r="H112" s="34"/>
      <c r="I112" s="34"/>
      <c r="J112" s="34"/>
      <c r="K112" s="34"/>
      <c r="L112" s="34"/>
      <c r="M112" s="34"/>
      <c r="N112" s="34"/>
      <c r="O112" s="34"/>
      <c r="P112" s="34"/>
      <c r="R112" s="34"/>
      <c r="S112" s="34"/>
    </row>
    <row r="113" spans="2:19">
      <c r="B113" s="27"/>
      <c r="C113" s="28"/>
      <c r="D113" s="29"/>
      <c r="E113" s="29"/>
      <c r="F113" s="29"/>
      <c r="G113" s="33"/>
      <c r="H113" s="34"/>
      <c r="I113" s="34"/>
      <c r="J113" s="34"/>
      <c r="K113" s="34"/>
      <c r="L113" s="34"/>
      <c r="M113" s="34"/>
      <c r="N113" s="34"/>
      <c r="O113" s="34"/>
      <c r="P113" s="34"/>
      <c r="R113" s="34"/>
      <c r="S113" s="34"/>
    </row>
    <row r="114" spans="2:19">
      <c r="B114" s="27"/>
      <c r="C114" s="28"/>
      <c r="D114" s="29"/>
      <c r="E114" s="29"/>
      <c r="F114" s="29"/>
      <c r="G114" s="33"/>
      <c r="H114" s="34"/>
      <c r="I114" s="34"/>
      <c r="J114" s="34"/>
      <c r="K114" s="34"/>
      <c r="L114" s="34"/>
      <c r="M114" s="34"/>
      <c r="N114" s="34"/>
      <c r="O114" s="34"/>
      <c r="P114" s="34"/>
      <c r="R114" s="34"/>
      <c r="S114" s="34"/>
    </row>
    <row r="115" spans="2:19">
      <c r="B115" s="27"/>
      <c r="C115" s="28"/>
      <c r="D115" s="29"/>
      <c r="E115" s="29"/>
      <c r="F115" s="29"/>
      <c r="G115" s="33"/>
      <c r="H115" s="34"/>
      <c r="I115" s="34"/>
      <c r="J115" s="34"/>
      <c r="K115" s="34"/>
      <c r="L115" s="34"/>
      <c r="M115" s="34"/>
      <c r="N115" s="34"/>
      <c r="O115" s="34"/>
      <c r="P115" s="34"/>
      <c r="R115" s="34"/>
      <c r="S115" s="34"/>
    </row>
    <row r="116" spans="2:19">
      <c r="B116" s="27"/>
      <c r="C116" s="28"/>
      <c r="D116" s="29"/>
      <c r="E116" s="29"/>
      <c r="F116" s="29"/>
      <c r="G116" s="33"/>
      <c r="H116" s="34"/>
      <c r="I116" s="34"/>
      <c r="J116" s="34"/>
      <c r="K116" s="34"/>
      <c r="L116" s="34"/>
      <c r="M116" s="34"/>
      <c r="N116" s="34"/>
      <c r="O116" s="34"/>
      <c r="P116" s="34"/>
      <c r="R116" s="34"/>
      <c r="S116" s="34"/>
    </row>
    <row r="117" spans="2:19">
      <c r="B117" s="27"/>
      <c r="C117" s="28"/>
      <c r="D117" s="29"/>
      <c r="E117" s="29"/>
      <c r="F117" s="29"/>
      <c r="G117" s="33"/>
      <c r="H117" s="34"/>
      <c r="I117" s="34"/>
      <c r="J117" s="34"/>
      <c r="K117" s="34"/>
      <c r="L117" s="34"/>
      <c r="M117" s="34"/>
      <c r="N117" s="34"/>
      <c r="O117" s="34"/>
      <c r="P117" s="34"/>
      <c r="R117" s="34"/>
      <c r="S117" s="34"/>
    </row>
    <row r="118" spans="2:19">
      <c r="B118" s="27"/>
      <c r="C118" s="28"/>
      <c r="D118" s="29"/>
      <c r="E118" s="29"/>
      <c r="F118" s="29"/>
      <c r="G118" s="33"/>
      <c r="H118" s="34"/>
      <c r="I118" s="34"/>
      <c r="J118" s="34"/>
      <c r="K118" s="34"/>
      <c r="L118" s="34"/>
      <c r="M118" s="34"/>
      <c r="N118" s="34"/>
      <c r="O118" s="34"/>
      <c r="P118" s="34"/>
      <c r="R118" s="34"/>
      <c r="S118" s="34"/>
    </row>
    <row r="119" spans="2:19">
      <c r="B119" s="27"/>
      <c r="C119" s="28"/>
      <c r="D119" s="29"/>
      <c r="E119" s="29"/>
      <c r="F119" s="29"/>
      <c r="G119" s="33"/>
      <c r="H119" s="34"/>
      <c r="I119" s="34"/>
      <c r="J119" s="34"/>
      <c r="K119" s="34"/>
      <c r="L119" s="34"/>
      <c r="M119" s="34"/>
      <c r="N119" s="34"/>
      <c r="O119" s="34"/>
      <c r="P119" s="34"/>
      <c r="R119" s="34"/>
      <c r="S119" s="34"/>
    </row>
    <row r="120" spans="2:19">
      <c r="B120" s="27"/>
      <c r="C120" s="28"/>
      <c r="D120" s="29"/>
      <c r="E120" s="29"/>
      <c r="F120" s="29"/>
      <c r="G120" s="33"/>
      <c r="H120" s="34"/>
      <c r="I120" s="34"/>
      <c r="J120" s="34"/>
      <c r="K120" s="34"/>
      <c r="L120" s="34"/>
      <c r="M120" s="34"/>
      <c r="N120" s="34"/>
      <c r="O120" s="34"/>
      <c r="P120" s="34"/>
      <c r="R120" s="34"/>
      <c r="S120" s="34"/>
    </row>
    <row r="121" spans="2:19">
      <c r="B121" s="27"/>
      <c r="C121" s="28"/>
      <c r="D121" s="29"/>
      <c r="E121" s="29"/>
      <c r="F121" s="29"/>
      <c r="G121" s="33"/>
      <c r="H121" s="34"/>
      <c r="I121" s="34"/>
      <c r="J121" s="34"/>
      <c r="K121" s="34"/>
      <c r="L121" s="34"/>
      <c r="M121" s="34"/>
      <c r="N121" s="34"/>
      <c r="O121" s="34"/>
      <c r="P121" s="34"/>
      <c r="R121" s="34"/>
      <c r="S121" s="34"/>
    </row>
    <row r="122" spans="2:19">
      <c r="B122" s="27"/>
      <c r="C122" s="28"/>
      <c r="D122" s="29"/>
      <c r="E122" s="29"/>
      <c r="F122" s="29"/>
      <c r="G122" s="33"/>
      <c r="H122" s="34"/>
      <c r="I122" s="34"/>
      <c r="J122" s="34"/>
      <c r="K122" s="34"/>
      <c r="L122" s="34"/>
      <c r="M122" s="34"/>
      <c r="N122" s="34"/>
      <c r="O122" s="34"/>
      <c r="P122" s="34"/>
      <c r="R122" s="34"/>
      <c r="S122" s="34"/>
    </row>
    <row r="123" spans="2:19">
      <c r="B123" s="27"/>
      <c r="C123" s="28"/>
      <c r="D123" s="29"/>
      <c r="E123" s="29"/>
      <c r="F123" s="29"/>
      <c r="G123" s="33"/>
      <c r="H123" s="34"/>
      <c r="I123" s="34"/>
      <c r="J123" s="34"/>
      <c r="K123" s="34"/>
      <c r="L123" s="34"/>
      <c r="M123" s="34"/>
      <c r="N123" s="34"/>
      <c r="O123" s="34"/>
      <c r="P123" s="34"/>
      <c r="R123" s="34"/>
      <c r="S123" s="34"/>
    </row>
    <row r="124" spans="2:19">
      <c r="B124" s="27"/>
      <c r="C124" s="28"/>
      <c r="D124" s="29"/>
      <c r="E124" s="29"/>
      <c r="F124" s="29"/>
      <c r="G124" s="33"/>
      <c r="H124" s="34"/>
      <c r="I124" s="34"/>
      <c r="J124" s="34"/>
      <c r="K124" s="34"/>
      <c r="L124" s="34"/>
      <c r="M124" s="34"/>
      <c r="N124" s="34"/>
      <c r="O124" s="34"/>
      <c r="P124" s="34"/>
      <c r="R124" s="34"/>
      <c r="S124" s="34"/>
    </row>
    <row r="125" spans="2:19">
      <c r="B125" s="27"/>
      <c r="C125" s="28"/>
      <c r="D125" s="29"/>
      <c r="E125" s="29"/>
      <c r="F125" s="29"/>
      <c r="G125" s="33"/>
      <c r="H125" s="34"/>
      <c r="I125" s="34"/>
      <c r="J125" s="34"/>
      <c r="K125" s="34"/>
      <c r="L125" s="34"/>
      <c r="M125" s="34"/>
      <c r="N125" s="34"/>
      <c r="O125" s="34"/>
      <c r="P125" s="34"/>
      <c r="R125" s="34"/>
      <c r="S125" s="34"/>
    </row>
    <row r="126" spans="2:19">
      <c r="B126" s="27"/>
      <c r="C126" s="28"/>
      <c r="D126" s="29"/>
      <c r="E126" s="29"/>
      <c r="F126" s="29"/>
      <c r="G126" s="33"/>
      <c r="H126" s="34"/>
      <c r="I126" s="34"/>
      <c r="J126" s="34"/>
      <c r="K126" s="34"/>
      <c r="L126" s="34"/>
      <c r="M126" s="34"/>
      <c r="N126" s="34"/>
      <c r="O126" s="34"/>
      <c r="P126" s="34"/>
      <c r="R126" s="34"/>
      <c r="S126" s="34"/>
    </row>
    <row r="127" spans="2:19">
      <c r="B127" s="27"/>
      <c r="C127" s="28"/>
      <c r="D127" s="29"/>
      <c r="E127" s="29"/>
      <c r="F127" s="29"/>
      <c r="G127" s="33"/>
      <c r="H127" s="34"/>
      <c r="I127" s="34"/>
      <c r="J127" s="34"/>
      <c r="K127" s="34"/>
      <c r="L127" s="34"/>
      <c r="M127" s="34"/>
      <c r="N127" s="34"/>
      <c r="O127" s="34"/>
      <c r="P127" s="34"/>
      <c r="R127" s="34"/>
      <c r="S127" s="34"/>
    </row>
    <row r="128" spans="2:19">
      <c r="B128" s="27"/>
      <c r="C128" s="28"/>
      <c r="D128" s="29"/>
      <c r="E128" s="29"/>
      <c r="F128" s="29"/>
      <c r="G128" s="33"/>
      <c r="H128" s="34"/>
      <c r="I128" s="34"/>
      <c r="J128" s="34"/>
      <c r="K128" s="34"/>
      <c r="L128" s="34"/>
      <c r="M128" s="34"/>
      <c r="N128" s="34"/>
      <c r="O128" s="34"/>
      <c r="P128" s="34"/>
      <c r="R128" s="34"/>
      <c r="S128" s="34"/>
    </row>
    <row r="129" spans="2:19">
      <c r="B129" s="27"/>
      <c r="C129" s="28"/>
      <c r="D129" s="29"/>
      <c r="E129" s="29"/>
      <c r="F129" s="29"/>
      <c r="G129" s="33"/>
      <c r="H129" s="34"/>
      <c r="I129" s="34"/>
      <c r="J129" s="34"/>
      <c r="K129" s="34"/>
      <c r="L129" s="34"/>
      <c r="M129" s="34"/>
      <c r="N129" s="34"/>
      <c r="O129" s="34"/>
      <c r="P129" s="34"/>
      <c r="R129" s="34"/>
      <c r="S129" s="34"/>
    </row>
    <row r="130" spans="2:19">
      <c r="B130" s="27"/>
      <c r="C130" s="28"/>
      <c r="D130" s="29"/>
      <c r="E130" s="29"/>
      <c r="F130" s="29"/>
      <c r="G130" s="33"/>
      <c r="H130" s="34"/>
      <c r="I130" s="34"/>
      <c r="J130" s="34"/>
      <c r="K130" s="34"/>
      <c r="L130" s="34"/>
      <c r="M130" s="34"/>
      <c r="N130" s="34"/>
      <c r="O130" s="34"/>
      <c r="P130" s="34"/>
      <c r="R130" s="34"/>
      <c r="S130" s="34"/>
    </row>
    <row r="131" spans="2:19">
      <c r="B131" s="27"/>
      <c r="C131" s="28"/>
      <c r="D131" s="29"/>
      <c r="E131" s="29"/>
      <c r="F131" s="29"/>
      <c r="G131" s="33"/>
      <c r="H131" s="34"/>
      <c r="I131" s="34"/>
      <c r="J131" s="34"/>
      <c r="K131" s="34"/>
      <c r="L131" s="34"/>
      <c r="M131" s="34"/>
      <c r="N131" s="34"/>
      <c r="O131" s="34"/>
      <c r="P131" s="34"/>
      <c r="R131" s="34"/>
      <c r="S131" s="34"/>
    </row>
    <row r="132" spans="2:19">
      <c r="B132" s="27"/>
      <c r="C132" s="28"/>
      <c r="D132" s="29"/>
      <c r="E132" s="29"/>
      <c r="F132" s="29"/>
      <c r="G132" s="33"/>
      <c r="H132" s="34"/>
      <c r="I132" s="34"/>
      <c r="J132" s="34"/>
      <c r="K132" s="34"/>
      <c r="L132" s="34"/>
      <c r="M132" s="34"/>
      <c r="N132" s="34"/>
      <c r="O132" s="34"/>
      <c r="P132" s="34"/>
      <c r="R132" s="34"/>
      <c r="S132" s="34"/>
    </row>
    <row r="133" spans="2:19">
      <c r="B133" s="27"/>
      <c r="C133" s="28"/>
      <c r="D133" s="29"/>
      <c r="E133" s="29"/>
      <c r="F133" s="29"/>
      <c r="G133" s="33"/>
      <c r="H133" s="34"/>
      <c r="I133" s="34"/>
      <c r="J133" s="34"/>
      <c r="K133" s="34"/>
      <c r="L133" s="34"/>
      <c r="M133" s="34"/>
      <c r="N133" s="34"/>
      <c r="O133" s="34"/>
      <c r="P133" s="34"/>
      <c r="R133" s="34"/>
      <c r="S133" s="34"/>
    </row>
    <row r="134" spans="2:19">
      <c r="B134" s="27"/>
      <c r="C134" s="28"/>
      <c r="D134" s="29"/>
      <c r="E134" s="29"/>
      <c r="F134" s="29"/>
      <c r="G134" s="33"/>
      <c r="H134" s="34"/>
      <c r="I134" s="34"/>
      <c r="J134" s="34"/>
      <c r="K134" s="34"/>
      <c r="L134" s="34"/>
      <c r="M134" s="34"/>
      <c r="N134" s="34"/>
      <c r="O134" s="34"/>
      <c r="P134" s="34"/>
      <c r="R134" s="34"/>
      <c r="S134" s="34"/>
    </row>
    <row r="135" spans="2:19">
      <c r="B135" s="27"/>
      <c r="C135" s="28"/>
      <c r="D135" s="29"/>
      <c r="E135" s="29"/>
      <c r="F135" s="29"/>
      <c r="G135" s="33"/>
      <c r="H135" s="34"/>
      <c r="I135" s="34"/>
      <c r="J135" s="34"/>
      <c r="K135" s="34"/>
      <c r="L135" s="34"/>
      <c r="M135" s="34"/>
      <c r="N135" s="34"/>
      <c r="O135" s="34"/>
      <c r="P135" s="34"/>
      <c r="R135" s="34"/>
      <c r="S135" s="34"/>
    </row>
    <row r="136" spans="2:19">
      <c r="B136" s="27"/>
      <c r="C136" s="28"/>
      <c r="D136" s="29"/>
      <c r="E136" s="29"/>
      <c r="F136" s="29"/>
      <c r="G136" s="33"/>
      <c r="H136" s="34"/>
      <c r="I136" s="34"/>
      <c r="J136" s="34"/>
      <c r="K136" s="34"/>
      <c r="L136" s="34"/>
      <c r="M136" s="34"/>
      <c r="N136" s="34"/>
      <c r="O136" s="34"/>
      <c r="P136" s="34"/>
      <c r="R136" s="34"/>
      <c r="S136" s="34"/>
    </row>
    <row r="137" spans="2:19">
      <c r="B137" s="27"/>
      <c r="C137" s="28"/>
      <c r="D137" s="29"/>
      <c r="E137" s="29"/>
      <c r="F137" s="29"/>
      <c r="G137" s="33"/>
      <c r="H137" s="34"/>
      <c r="I137" s="34"/>
      <c r="J137" s="34"/>
      <c r="K137" s="34"/>
      <c r="L137" s="34"/>
      <c r="M137" s="34"/>
      <c r="N137" s="34"/>
      <c r="O137" s="34"/>
      <c r="P137" s="34"/>
      <c r="R137" s="34"/>
      <c r="S137" s="34"/>
    </row>
    <row r="138" spans="2:19">
      <c r="B138" s="27"/>
      <c r="C138" s="28"/>
      <c r="D138" s="29"/>
      <c r="E138" s="29"/>
      <c r="F138" s="29"/>
      <c r="G138" s="33"/>
      <c r="H138" s="34"/>
      <c r="I138" s="34"/>
      <c r="J138" s="34"/>
      <c r="K138" s="34"/>
      <c r="L138" s="34"/>
      <c r="M138" s="34"/>
      <c r="N138" s="34"/>
      <c r="O138" s="34"/>
      <c r="P138" s="34"/>
      <c r="R138" s="34"/>
      <c r="S138" s="34"/>
    </row>
    <row r="139" spans="2:19">
      <c r="B139" s="27"/>
      <c r="C139" s="28"/>
      <c r="D139" s="29"/>
      <c r="E139" s="29"/>
      <c r="F139" s="29"/>
      <c r="G139" s="33"/>
      <c r="H139" s="34"/>
      <c r="I139" s="34"/>
      <c r="J139" s="34"/>
      <c r="K139" s="34"/>
      <c r="L139" s="34"/>
      <c r="M139" s="34"/>
      <c r="N139" s="34"/>
      <c r="O139" s="34"/>
      <c r="P139" s="34"/>
      <c r="R139" s="34"/>
      <c r="S139" s="34"/>
    </row>
    <row r="140" spans="2:19">
      <c r="B140" s="27"/>
      <c r="C140" s="28"/>
      <c r="D140" s="29"/>
      <c r="E140" s="29"/>
      <c r="F140" s="29"/>
      <c r="G140" s="33"/>
      <c r="H140" s="34"/>
      <c r="I140" s="34"/>
      <c r="J140" s="34"/>
      <c r="K140" s="34"/>
      <c r="L140" s="34"/>
      <c r="M140" s="34"/>
      <c r="N140" s="34"/>
      <c r="O140" s="34"/>
      <c r="P140" s="34"/>
      <c r="R140" s="34"/>
      <c r="S140" s="34"/>
    </row>
    <row r="141" spans="2:19">
      <c r="B141" s="27"/>
      <c r="C141" s="28"/>
      <c r="D141" s="29"/>
      <c r="E141" s="29"/>
      <c r="F141" s="29"/>
      <c r="G141" s="33"/>
      <c r="H141" s="34"/>
      <c r="I141" s="34"/>
      <c r="J141" s="34"/>
      <c r="K141" s="34"/>
      <c r="L141" s="34"/>
      <c r="M141" s="34"/>
      <c r="N141" s="34"/>
      <c r="O141" s="34"/>
      <c r="P141" s="34"/>
      <c r="R141" s="34"/>
      <c r="S141" s="34"/>
    </row>
    <row r="142" spans="2:19">
      <c r="B142" s="27"/>
      <c r="C142" s="28"/>
      <c r="D142" s="29"/>
      <c r="E142" s="29"/>
      <c r="F142" s="29"/>
      <c r="G142" s="33"/>
      <c r="H142" s="34"/>
      <c r="I142" s="34"/>
      <c r="J142" s="34"/>
      <c r="K142" s="34"/>
      <c r="L142" s="34"/>
      <c r="M142" s="34"/>
      <c r="N142" s="34"/>
      <c r="O142" s="34"/>
      <c r="P142" s="34"/>
      <c r="R142" s="34"/>
      <c r="S142" s="34"/>
    </row>
    <row r="143" spans="2:19">
      <c r="B143" s="27"/>
      <c r="C143" s="28"/>
      <c r="D143" s="29"/>
      <c r="E143" s="29"/>
      <c r="F143" s="29"/>
      <c r="G143" s="33"/>
      <c r="H143" s="34"/>
      <c r="I143" s="34"/>
      <c r="J143" s="34"/>
      <c r="K143" s="34"/>
      <c r="L143" s="34"/>
      <c r="M143" s="34"/>
      <c r="N143" s="34"/>
      <c r="O143" s="34"/>
      <c r="P143" s="34"/>
      <c r="R143" s="34"/>
      <c r="S143" s="34"/>
    </row>
    <row r="144" spans="2:19">
      <c r="B144" s="27"/>
      <c r="C144" s="28"/>
      <c r="D144" s="29"/>
      <c r="E144" s="29"/>
      <c r="F144" s="29"/>
      <c r="G144" s="33"/>
      <c r="H144" s="34"/>
      <c r="I144" s="34"/>
      <c r="J144" s="34"/>
      <c r="K144" s="34"/>
      <c r="L144" s="34"/>
      <c r="M144" s="34"/>
      <c r="N144" s="34"/>
      <c r="O144" s="34"/>
      <c r="P144" s="34"/>
      <c r="R144" s="34"/>
      <c r="S144" s="34"/>
    </row>
    <row r="145" spans="2:19">
      <c r="B145" s="27"/>
      <c r="C145" s="28"/>
      <c r="D145" s="29"/>
      <c r="E145" s="29"/>
      <c r="F145" s="29"/>
      <c r="G145" s="33"/>
      <c r="H145" s="34"/>
      <c r="I145" s="34"/>
      <c r="J145" s="34"/>
      <c r="K145" s="34"/>
      <c r="L145" s="34"/>
      <c r="M145" s="34"/>
      <c r="N145" s="34"/>
      <c r="O145" s="34"/>
      <c r="P145" s="34"/>
      <c r="R145" s="34"/>
      <c r="S145" s="34"/>
    </row>
    <row r="146" spans="2:19">
      <c r="B146" s="27"/>
      <c r="C146" s="28"/>
      <c r="D146" s="29"/>
      <c r="E146" s="29"/>
      <c r="F146" s="29"/>
      <c r="G146" s="33"/>
      <c r="H146" s="34"/>
      <c r="I146" s="34"/>
      <c r="J146" s="34"/>
      <c r="K146" s="34"/>
      <c r="L146" s="34"/>
      <c r="M146" s="34"/>
      <c r="N146" s="34"/>
      <c r="O146" s="34"/>
      <c r="P146" s="34"/>
      <c r="R146" s="34"/>
      <c r="S146" s="34"/>
    </row>
    <row r="147" spans="2:19">
      <c r="B147" s="27"/>
      <c r="C147" s="28"/>
      <c r="D147" s="29"/>
      <c r="E147" s="29"/>
      <c r="F147" s="29"/>
      <c r="G147" s="33"/>
      <c r="H147" s="34"/>
      <c r="I147" s="34"/>
      <c r="J147" s="34"/>
      <c r="K147" s="34"/>
      <c r="L147" s="34"/>
      <c r="M147" s="34"/>
      <c r="N147" s="34"/>
      <c r="O147" s="34"/>
      <c r="P147" s="34"/>
      <c r="R147" s="34"/>
      <c r="S147" s="34"/>
    </row>
    <row r="148" spans="2:19">
      <c r="B148" s="27"/>
      <c r="C148" s="28"/>
      <c r="D148" s="29"/>
      <c r="E148" s="29"/>
      <c r="F148" s="29"/>
      <c r="G148" s="33"/>
      <c r="H148" s="34"/>
      <c r="I148" s="34"/>
      <c r="J148" s="34"/>
      <c r="K148" s="34"/>
      <c r="L148" s="34"/>
      <c r="M148" s="34"/>
      <c r="N148" s="34"/>
      <c r="O148" s="34"/>
      <c r="P148" s="34"/>
      <c r="R148" s="34"/>
      <c r="S148" s="34"/>
    </row>
    <row r="149" spans="2:19">
      <c r="B149" s="27"/>
      <c r="C149" s="28"/>
      <c r="D149" s="29"/>
      <c r="E149" s="29"/>
      <c r="F149" s="29"/>
      <c r="G149" s="33"/>
      <c r="H149" s="34"/>
      <c r="I149" s="34"/>
      <c r="J149" s="34"/>
      <c r="K149" s="34"/>
      <c r="L149" s="34"/>
      <c r="M149" s="34"/>
      <c r="N149" s="34"/>
      <c r="O149" s="34"/>
      <c r="P149" s="34"/>
      <c r="R149" s="34"/>
      <c r="S149" s="34"/>
    </row>
    <row r="150" spans="2:19">
      <c r="B150" s="27"/>
      <c r="C150" s="28"/>
      <c r="D150" s="29"/>
      <c r="E150" s="29"/>
      <c r="F150" s="29"/>
      <c r="G150" s="33"/>
      <c r="H150" s="34"/>
      <c r="I150" s="34"/>
      <c r="J150" s="34"/>
      <c r="K150" s="34"/>
      <c r="L150" s="34"/>
      <c r="M150" s="34"/>
      <c r="N150" s="34"/>
      <c r="O150" s="34"/>
      <c r="P150" s="34"/>
      <c r="R150" s="34"/>
      <c r="S150" s="34"/>
    </row>
    <row r="151" spans="2:19">
      <c r="B151" s="27"/>
      <c r="C151" s="28"/>
      <c r="D151" s="29"/>
      <c r="E151" s="29"/>
      <c r="F151" s="29"/>
      <c r="G151" s="33"/>
      <c r="H151" s="34"/>
      <c r="I151" s="34"/>
      <c r="J151" s="34"/>
      <c r="K151" s="34"/>
      <c r="L151" s="34"/>
      <c r="M151" s="34"/>
      <c r="N151" s="34"/>
      <c r="O151" s="34"/>
      <c r="P151" s="34"/>
      <c r="R151" s="34"/>
      <c r="S151" s="34"/>
    </row>
    <row r="152" spans="2:19">
      <c r="B152" s="27"/>
      <c r="C152" s="28"/>
      <c r="D152" s="29"/>
      <c r="E152" s="29"/>
      <c r="F152" s="29"/>
      <c r="G152" s="33"/>
      <c r="H152" s="34"/>
      <c r="I152" s="34"/>
      <c r="J152" s="34"/>
      <c r="K152" s="34"/>
      <c r="L152" s="34"/>
      <c r="M152" s="34"/>
      <c r="N152" s="34"/>
      <c r="O152" s="34"/>
      <c r="P152" s="34"/>
      <c r="R152" s="34"/>
      <c r="S152" s="34"/>
    </row>
    <row r="153" spans="2:19">
      <c r="B153" s="27"/>
      <c r="C153" s="28"/>
      <c r="D153" s="29"/>
      <c r="E153" s="29"/>
      <c r="F153" s="29"/>
      <c r="G153" s="33"/>
      <c r="H153" s="34"/>
      <c r="I153" s="34"/>
      <c r="J153" s="34"/>
      <c r="K153" s="34"/>
      <c r="L153" s="34"/>
      <c r="M153" s="34"/>
      <c r="N153" s="34"/>
      <c r="O153" s="34"/>
      <c r="P153" s="34"/>
      <c r="R153" s="34"/>
      <c r="S153" s="34"/>
    </row>
    <row r="154" spans="2:19">
      <c r="B154" s="27"/>
      <c r="C154" s="28"/>
      <c r="D154" s="29"/>
      <c r="E154" s="29"/>
      <c r="F154" s="29"/>
      <c r="G154" s="33"/>
      <c r="H154" s="34"/>
      <c r="I154" s="34"/>
      <c r="J154" s="34"/>
      <c r="K154" s="34"/>
      <c r="L154" s="34"/>
      <c r="M154" s="34"/>
      <c r="N154" s="34"/>
      <c r="O154" s="34"/>
      <c r="P154" s="34"/>
      <c r="R154" s="34"/>
      <c r="S154" s="34"/>
    </row>
    <row r="155" spans="2:19">
      <c r="B155" s="27"/>
      <c r="C155" s="28"/>
      <c r="D155" s="29"/>
      <c r="E155" s="29"/>
      <c r="F155" s="29"/>
      <c r="G155" s="33"/>
      <c r="H155" s="34"/>
      <c r="I155" s="34"/>
      <c r="J155" s="34"/>
      <c r="K155" s="34"/>
      <c r="L155" s="34"/>
      <c r="M155" s="34"/>
      <c r="N155" s="34"/>
      <c r="O155" s="34"/>
      <c r="P155" s="34"/>
      <c r="R155" s="34"/>
      <c r="S155" s="34"/>
    </row>
    <row r="156" spans="2:19">
      <c r="B156" s="27"/>
      <c r="C156" s="28"/>
      <c r="D156" s="29"/>
      <c r="E156" s="29"/>
      <c r="F156" s="29"/>
      <c r="G156" s="33"/>
      <c r="H156" s="34"/>
      <c r="I156" s="34"/>
      <c r="J156" s="34"/>
      <c r="K156" s="34"/>
      <c r="L156" s="34"/>
      <c r="M156" s="34"/>
      <c r="N156" s="34"/>
      <c r="O156" s="34"/>
      <c r="P156" s="34"/>
      <c r="R156" s="34"/>
      <c r="S156" s="34"/>
    </row>
    <row r="157" spans="2:19">
      <c r="B157" s="27"/>
      <c r="C157" s="28"/>
      <c r="D157" s="29"/>
      <c r="E157" s="29"/>
      <c r="F157" s="29"/>
      <c r="G157" s="33"/>
      <c r="H157" s="34"/>
      <c r="I157" s="34"/>
      <c r="J157" s="34"/>
      <c r="K157" s="34"/>
      <c r="L157" s="34"/>
      <c r="M157" s="34"/>
      <c r="N157" s="34"/>
      <c r="O157" s="34"/>
      <c r="P157" s="34"/>
      <c r="R157" s="34"/>
      <c r="S157" s="34"/>
    </row>
    <row r="158" spans="2:19">
      <c r="B158" s="27"/>
      <c r="C158" s="28"/>
      <c r="D158" s="29"/>
      <c r="E158" s="29"/>
      <c r="F158" s="29"/>
      <c r="G158" s="33"/>
      <c r="H158" s="34"/>
      <c r="I158" s="34"/>
      <c r="J158" s="34"/>
      <c r="K158" s="34"/>
      <c r="L158" s="34"/>
      <c r="M158" s="34"/>
      <c r="N158" s="34"/>
      <c r="O158" s="34"/>
      <c r="P158" s="34"/>
      <c r="R158" s="34"/>
      <c r="S158" s="34"/>
    </row>
    <row r="159" spans="2:19">
      <c r="B159" s="27"/>
      <c r="C159" s="28"/>
      <c r="D159" s="29"/>
      <c r="E159" s="29"/>
      <c r="F159" s="29"/>
      <c r="G159" s="33"/>
      <c r="H159" s="34"/>
      <c r="I159" s="34"/>
      <c r="J159" s="34"/>
      <c r="K159" s="34"/>
      <c r="L159" s="34"/>
      <c r="M159" s="34"/>
      <c r="N159" s="34"/>
      <c r="O159" s="34"/>
      <c r="P159" s="34"/>
      <c r="R159" s="34"/>
      <c r="S159" s="34"/>
    </row>
    <row r="160" spans="2:19">
      <c r="B160" s="27"/>
      <c r="C160" s="28"/>
      <c r="D160" s="29"/>
      <c r="E160" s="29"/>
      <c r="F160" s="29"/>
      <c r="G160" s="33"/>
      <c r="H160" s="34"/>
      <c r="I160" s="34"/>
      <c r="J160" s="34"/>
      <c r="K160" s="34"/>
      <c r="L160" s="34"/>
      <c r="M160" s="34"/>
      <c r="N160" s="34"/>
      <c r="O160" s="34"/>
      <c r="P160" s="34"/>
      <c r="R160" s="34"/>
      <c r="S160" s="34"/>
    </row>
    <row r="161" spans="2:19">
      <c r="B161" s="27"/>
      <c r="C161" s="28"/>
      <c r="D161" s="29"/>
      <c r="E161" s="29"/>
      <c r="F161" s="29"/>
      <c r="G161" s="33"/>
      <c r="H161" s="34"/>
      <c r="I161" s="34"/>
      <c r="J161" s="34"/>
      <c r="K161" s="34"/>
      <c r="L161" s="34"/>
      <c r="M161" s="34"/>
      <c r="N161" s="34"/>
      <c r="O161" s="34"/>
      <c r="P161" s="34"/>
      <c r="R161" s="34"/>
      <c r="S161" s="34"/>
    </row>
    <row r="162" spans="2:19">
      <c r="B162" s="27"/>
      <c r="C162" s="28"/>
      <c r="D162" s="29"/>
      <c r="E162" s="29"/>
      <c r="F162" s="29"/>
      <c r="G162" s="33"/>
      <c r="H162" s="34"/>
      <c r="I162" s="34"/>
      <c r="J162" s="34"/>
      <c r="K162" s="34"/>
      <c r="L162" s="34"/>
      <c r="M162" s="34"/>
      <c r="N162" s="34"/>
      <c r="O162" s="34"/>
      <c r="P162" s="34"/>
      <c r="R162" s="34"/>
      <c r="S162" s="34"/>
    </row>
    <row r="163" spans="2:19">
      <c r="B163" s="27"/>
      <c r="C163" s="28"/>
      <c r="D163" s="29"/>
      <c r="E163" s="29"/>
      <c r="F163" s="29"/>
      <c r="G163" s="33"/>
      <c r="H163" s="34"/>
      <c r="I163" s="34"/>
      <c r="J163" s="34"/>
      <c r="K163" s="34"/>
      <c r="L163" s="34"/>
      <c r="M163" s="34"/>
      <c r="N163" s="34"/>
      <c r="O163" s="34"/>
      <c r="P163" s="34"/>
      <c r="R163" s="34"/>
      <c r="S163" s="34"/>
    </row>
    <row r="164" spans="2:19">
      <c r="B164" s="27"/>
      <c r="C164" s="28"/>
      <c r="D164" s="29"/>
      <c r="E164" s="29"/>
      <c r="F164" s="29"/>
      <c r="G164" s="33"/>
      <c r="H164" s="34"/>
      <c r="I164" s="34"/>
      <c r="J164" s="34"/>
      <c r="K164" s="34"/>
      <c r="L164" s="34"/>
      <c r="M164" s="34"/>
      <c r="N164" s="34"/>
      <c r="O164" s="34"/>
      <c r="P164" s="34"/>
      <c r="R164" s="34"/>
      <c r="S164" s="34"/>
    </row>
    <row r="165" spans="2:19">
      <c r="B165" s="27"/>
      <c r="C165" s="28"/>
      <c r="D165" s="29"/>
      <c r="E165" s="29"/>
      <c r="F165" s="29"/>
      <c r="G165" s="33"/>
      <c r="H165" s="34"/>
      <c r="I165" s="34"/>
      <c r="J165" s="34"/>
      <c r="K165" s="34"/>
      <c r="L165" s="34"/>
      <c r="M165" s="34"/>
      <c r="N165" s="34"/>
      <c r="O165" s="34"/>
      <c r="P165" s="34"/>
      <c r="R165" s="34"/>
      <c r="S165" s="34"/>
    </row>
    <row r="166" spans="2:19">
      <c r="B166" s="27"/>
      <c r="C166" s="28"/>
      <c r="D166" s="29"/>
      <c r="E166" s="29"/>
      <c r="F166" s="29"/>
      <c r="G166" s="33"/>
      <c r="H166" s="34"/>
      <c r="I166" s="34"/>
      <c r="J166" s="34"/>
      <c r="K166" s="34"/>
      <c r="L166" s="34"/>
      <c r="M166" s="34"/>
      <c r="N166" s="34"/>
      <c r="O166" s="34"/>
      <c r="P166" s="34"/>
      <c r="R166" s="34"/>
      <c r="S166" s="34"/>
    </row>
    <row r="167" spans="2:19">
      <c r="B167" s="27"/>
      <c r="C167" s="28"/>
      <c r="D167" s="29"/>
      <c r="E167" s="29"/>
      <c r="F167" s="29"/>
      <c r="G167" s="33"/>
      <c r="H167" s="34"/>
      <c r="I167" s="34"/>
      <c r="J167" s="34"/>
      <c r="K167" s="34"/>
      <c r="L167" s="34"/>
      <c r="M167" s="34"/>
      <c r="N167" s="34"/>
      <c r="O167" s="34"/>
      <c r="P167" s="34"/>
      <c r="R167" s="34"/>
      <c r="S167" s="34"/>
    </row>
    <row r="168" spans="2:19">
      <c r="B168" s="27"/>
      <c r="C168" s="28"/>
      <c r="D168" s="29"/>
      <c r="E168" s="29"/>
      <c r="F168" s="29"/>
      <c r="G168" s="33"/>
      <c r="H168" s="34"/>
      <c r="I168" s="34"/>
      <c r="J168" s="34"/>
      <c r="K168" s="34"/>
      <c r="L168" s="34"/>
      <c r="M168" s="34"/>
      <c r="N168" s="34"/>
      <c r="O168" s="34"/>
      <c r="P168" s="34"/>
      <c r="R168" s="34"/>
      <c r="S168" s="34"/>
    </row>
    <row r="169" spans="2:19">
      <c r="B169" s="27"/>
      <c r="C169" s="28"/>
      <c r="D169" s="29"/>
      <c r="E169" s="29"/>
      <c r="F169" s="29"/>
      <c r="G169" s="33"/>
      <c r="H169" s="34"/>
      <c r="I169" s="34"/>
      <c r="J169" s="34"/>
      <c r="K169" s="34"/>
      <c r="L169" s="34"/>
      <c r="M169" s="34"/>
      <c r="N169" s="34"/>
      <c r="O169" s="34"/>
      <c r="P169" s="34"/>
      <c r="R169" s="34"/>
      <c r="S169" s="34"/>
    </row>
    <row r="170" spans="2:19">
      <c r="B170" s="27"/>
      <c r="C170" s="28"/>
      <c r="D170" s="29"/>
      <c r="E170" s="29"/>
      <c r="F170" s="29"/>
      <c r="G170" s="33"/>
      <c r="H170" s="34"/>
      <c r="I170" s="34"/>
      <c r="J170" s="34"/>
      <c r="K170" s="34"/>
      <c r="L170" s="34"/>
      <c r="M170" s="34"/>
      <c r="N170" s="34"/>
      <c r="O170" s="34"/>
      <c r="P170" s="34"/>
      <c r="R170" s="34"/>
      <c r="S170" s="34"/>
    </row>
    <row r="171" spans="2:19">
      <c r="B171" s="27"/>
      <c r="C171" s="28"/>
      <c r="D171" s="29"/>
      <c r="E171" s="29"/>
      <c r="F171" s="29"/>
      <c r="G171" s="33"/>
      <c r="H171" s="34"/>
      <c r="I171" s="34"/>
      <c r="J171" s="34"/>
      <c r="K171" s="34"/>
      <c r="L171" s="34"/>
      <c r="M171" s="34"/>
      <c r="N171" s="34"/>
      <c r="O171" s="34"/>
      <c r="P171" s="34"/>
      <c r="R171" s="34"/>
      <c r="S171" s="34"/>
    </row>
    <row r="172" spans="2:19">
      <c r="B172" s="27"/>
      <c r="C172" s="28"/>
      <c r="D172" s="29"/>
      <c r="E172" s="29"/>
      <c r="F172" s="29"/>
      <c r="G172" s="33"/>
      <c r="H172" s="34"/>
      <c r="I172" s="34"/>
      <c r="J172" s="34"/>
      <c r="K172" s="34"/>
      <c r="L172" s="34"/>
      <c r="M172" s="34"/>
      <c r="N172" s="34"/>
      <c r="O172" s="34"/>
      <c r="P172" s="34"/>
      <c r="R172" s="34"/>
      <c r="S172" s="34"/>
    </row>
    <row r="173" spans="2:19">
      <c r="B173" s="27"/>
      <c r="C173" s="28"/>
      <c r="D173" s="29"/>
      <c r="E173" s="29"/>
      <c r="F173" s="29"/>
      <c r="G173" s="33"/>
      <c r="H173" s="34"/>
      <c r="I173" s="34"/>
      <c r="J173" s="34"/>
      <c r="K173" s="34"/>
      <c r="L173" s="34"/>
      <c r="M173" s="34"/>
      <c r="N173" s="34"/>
      <c r="O173" s="34"/>
      <c r="P173" s="34"/>
      <c r="R173" s="34"/>
      <c r="S173" s="34"/>
    </row>
    <row r="174" spans="2:19">
      <c r="B174" s="27"/>
      <c r="C174" s="28"/>
      <c r="D174" s="29"/>
      <c r="E174" s="29"/>
      <c r="F174" s="29"/>
      <c r="G174" s="33"/>
      <c r="H174" s="34"/>
      <c r="I174" s="34"/>
      <c r="J174" s="34"/>
      <c r="K174" s="34"/>
      <c r="L174" s="34"/>
      <c r="M174" s="34"/>
      <c r="N174" s="34"/>
      <c r="O174" s="34"/>
      <c r="P174" s="34"/>
      <c r="R174" s="34"/>
      <c r="S174" s="34"/>
    </row>
    <row r="175" spans="2:19">
      <c r="B175" s="27"/>
      <c r="C175" s="28"/>
      <c r="D175" s="29"/>
      <c r="E175" s="29"/>
      <c r="F175" s="29"/>
      <c r="G175" s="33"/>
      <c r="H175" s="34"/>
      <c r="I175" s="34"/>
      <c r="J175" s="34"/>
      <c r="K175" s="34"/>
      <c r="L175" s="34"/>
      <c r="M175" s="34"/>
      <c r="N175" s="34"/>
      <c r="O175" s="34"/>
      <c r="P175" s="34"/>
      <c r="R175" s="34"/>
      <c r="S175" s="34"/>
    </row>
    <row r="176" spans="2:19">
      <c r="B176" s="27"/>
      <c r="C176" s="28"/>
      <c r="D176" s="29"/>
      <c r="E176" s="29"/>
      <c r="F176" s="29"/>
      <c r="G176" s="33"/>
      <c r="H176" s="34"/>
      <c r="I176" s="34"/>
      <c r="J176" s="34"/>
      <c r="K176" s="34"/>
      <c r="L176" s="34"/>
      <c r="M176" s="34"/>
      <c r="N176" s="34"/>
      <c r="O176" s="34"/>
      <c r="P176" s="34"/>
      <c r="R176" s="34"/>
      <c r="S176" s="34"/>
    </row>
    <row r="177" spans="2:19">
      <c r="B177" s="27"/>
      <c r="C177" s="28"/>
      <c r="D177" s="29"/>
      <c r="E177" s="29"/>
      <c r="F177" s="29"/>
      <c r="G177" s="33"/>
      <c r="H177" s="34"/>
      <c r="I177" s="34"/>
      <c r="J177" s="34"/>
      <c r="K177" s="34"/>
      <c r="L177" s="34"/>
      <c r="M177" s="34"/>
      <c r="N177" s="34"/>
      <c r="O177" s="34"/>
      <c r="P177" s="34"/>
      <c r="R177" s="34"/>
      <c r="S177" s="34"/>
    </row>
    <row r="178" spans="2:19">
      <c r="B178" s="27"/>
      <c r="C178" s="28"/>
      <c r="D178" s="29"/>
      <c r="E178" s="29"/>
      <c r="F178" s="29"/>
      <c r="G178" s="33"/>
      <c r="H178" s="34"/>
      <c r="I178" s="34"/>
      <c r="J178" s="34"/>
      <c r="K178" s="34"/>
      <c r="L178" s="34"/>
      <c r="M178" s="34"/>
      <c r="N178" s="34"/>
      <c r="O178" s="34"/>
      <c r="P178" s="34"/>
      <c r="R178" s="34"/>
      <c r="S178" s="34"/>
    </row>
    <row r="179" spans="2:19">
      <c r="B179" s="27"/>
      <c r="C179" s="28"/>
      <c r="D179" s="29"/>
      <c r="E179" s="29"/>
      <c r="F179" s="29"/>
      <c r="G179" s="33"/>
      <c r="H179" s="34"/>
      <c r="I179" s="34"/>
      <c r="J179" s="34"/>
      <c r="K179" s="34"/>
      <c r="L179" s="34"/>
      <c r="M179" s="34"/>
      <c r="N179" s="34"/>
      <c r="O179" s="34"/>
      <c r="P179" s="34"/>
      <c r="R179" s="34"/>
      <c r="S179" s="34"/>
    </row>
    <row r="180" spans="2:19">
      <c r="B180" s="27"/>
      <c r="C180" s="28"/>
      <c r="D180" s="29"/>
      <c r="E180" s="29"/>
      <c r="F180" s="29"/>
      <c r="G180" s="33"/>
      <c r="H180" s="34"/>
      <c r="I180" s="34"/>
      <c r="J180" s="34"/>
      <c r="K180" s="34"/>
      <c r="L180" s="34"/>
      <c r="M180" s="34"/>
      <c r="N180" s="34"/>
      <c r="O180" s="34"/>
      <c r="P180" s="34"/>
      <c r="R180" s="34"/>
      <c r="S180" s="34"/>
    </row>
    <row r="181" spans="2:19">
      <c r="B181" s="27"/>
      <c r="C181" s="28"/>
      <c r="D181" s="29"/>
      <c r="E181" s="29"/>
      <c r="F181" s="29"/>
      <c r="G181" s="33"/>
      <c r="H181" s="34"/>
      <c r="I181" s="34"/>
      <c r="J181" s="34"/>
      <c r="K181" s="34"/>
      <c r="L181" s="34"/>
      <c r="M181" s="34"/>
      <c r="N181" s="34"/>
      <c r="O181" s="34"/>
      <c r="P181" s="34"/>
      <c r="R181" s="34"/>
      <c r="S181" s="34"/>
    </row>
    <row r="182" spans="2:19">
      <c r="B182" s="27"/>
      <c r="C182" s="28"/>
      <c r="D182" s="29"/>
      <c r="E182" s="29"/>
      <c r="F182" s="29"/>
      <c r="G182" s="33"/>
      <c r="H182" s="34"/>
      <c r="I182" s="34"/>
      <c r="J182" s="34"/>
      <c r="K182" s="34"/>
      <c r="L182" s="34"/>
      <c r="M182" s="34"/>
      <c r="N182" s="34"/>
      <c r="O182" s="34"/>
      <c r="P182" s="34"/>
      <c r="R182" s="34"/>
      <c r="S182" s="34"/>
    </row>
    <row r="183" spans="2:19">
      <c r="B183" s="27"/>
      <c r="C183" s="28"/>
      <c r="D183" s="29"/>
      <c r="E183" s="29"/>
      <c r="F183" s="29"/>
      <c r="G183" s="33"/>
      <c r="H183" s="34"/>
      <c r="I183" s="34"/>
      <c r="J183" s="34"/>
      <c r="K183" s="34"/>
      <c r="L183" s="34"/>
      <c r="M183" s="34"/>
      <c r="N183" s="34"/>
      <c r="O183" s="34"/>
      <c r="P183" s="34"/>
      <c r="R183" s="34"/>
      <c r="S183" s="34"/>
    </row>
    <row r="184" spans="2:19">
      <c r="B184" s="27"/>
      <c r="C184" s="28"/>
      <c r="D184" s="29"/>
      <c r="E184" s="29"/>
      <c r="F184" s="29"/>
      <c r="G184" s="33"/>
      <c r="H184" s="34"/>
      <c r="I184" s="34"/>
      <c r="J184" s="34"/>
      <c r="K184" s="34"/>
      <c r="L184" s="34"/>
      <c r="M184" s="34"/>
      <c r="N184" s="34"/>
      <c r="O184" s="34"/>
      <c r="P184" s="34"/>
      <c r="R184" s="34"/>
      <c r="S184" s="34"/>
    </row>
    <row r="185" spans="2:19">
      <c r="B185" s="27"/>
      <c r="C185" s="28"/>
      <c r="D185" s="29"/>
      <c r="E185" s="29"/>
      <c r="F185" s="29"/>
      <c r="G185" s="33"/>
      <c r="H185" s="34"/>
      <c r="I185" s="34"/>
      <c r="J185" s="34"/>
      <c r="K185" s="34"/>
      <c r="L185" s="34"/>
      <c r="M185" s="34"/>
      <c r="N185" s="34"/>
      <c r="O185" s="34"/>
      <c r="P185" s="34"/>
      <c r="R185" s="34"/>
      <c r="S185" s="34"/>
    </row>
    <row r="186" spans="2:19">
      <c r="B186" s="27"/>
      <c r="C186" s="28"/>
      <c r="D186" s="29"/>
      <c r="E186" s="29"/>
      <c r="F186" s="29"/>
      <c r="G186" s="33"/>
      <c r="H186" s="34"/>
      <c r="I186" s="34"/>
      <c r="J186" s="34"/>
      <c r="K186" s="34"/>
      <c r="L186" s="34"/>
      <c r="M186" s="34"/>
      <c r="N186" s="34"/>
      <c r="O186" s="34"/>
      <c r="P186" s="34"/>
      <c r="R186" s="34"/>
      <c r="S186" s="34"/>
    </row>
    <row r="187" spans="2:19">
      <c r="B187" s="27"/>
      <c r="C187" s="28"/>
      <c r="D187" s="29"/>
      <c r="E187" s="29"/>
      <c r="F187" s="29"/>
      <c r="G187" s="33"/>
      <c r="H187" s="34"/>
      <c r="I187" s="34"/>
      <c r="J187" s="34"/>
      <c r="K187" s="34"/>
      <c r="L187" s="34"/>
      <c r="M187" s="34"/>
      <c r="N187" s="34"/>
      <c r="O187" s="34"/>
      <c r="P187" s="34"/>
      <c r="R187" s="34"/>
      <c r="S187" s="34"/>
    </row>
    <row r="188" spans="2:19">
      <c r="B188" s="27"/>
      <c r="C188" s="28"/>
      <c r="D188" s="29"/>
      <c r="E188" s="29"/>
      <c r="F188" s="29"/>
      <c r="G188" s="33"/>
      <c r="H188" s="34"/>
      <c r="I188" s="34"/>
      <c r="J188" s="34"/>
      <c r="K188" s="34"/>
      <c r="L188" s="34"/>
      <c r="M188" s="34"/>
      <c r="N188" s="34"/>
      <c r="O188" s="34"/>
      <c r="P188" s="34"/>
      <c r="R188" s="34"/>
      <c r="S188" s="34"/>
    </row>
    <row r="189" spans="2:19">
      <c r="B189" s="27"/>
      <c r="C189" s="28"/>
      <c r="D189" s="29"/>
      <c r="E189" s="29"/>
      <c r="F189" s="29"/>
      <c r="G189" s="33"/>
      <c r="H189" s="34"/>
      <c r="I189" s="34"/>
      <c r="J189" s="34"/>
      <c r="K189" s="34"/>
      <c r="L189" s="34"/>
      <c r="M189" s="34"/>
      <c r="N189" s="34"/>
      <c r="O189" s="34"/>
      <c r="P189" s="34"/>
      <c r="R189" s="34"/>
      <c r="S189" s="34"/>
    </row>
    <row r="190" spans="2:19">
      <c r="B190" s="27"/>
      <c r="C190" s="28"/>
      <c r="D190" s="29"/>
      <c r="E190" s="29"/>
      <c r="F190" s="29"/>
      <c r="G190" s="33"/>
      <c r="H190" s="34"/>
      <c r="I190" s="34"/>
      <c r="J190" s="34"/>
      <c r="K190" s="34"/>
      <c r="L190" s="34"/>
      <c r="M190" s="34"/>
      <c r="N190" s="34"/>
      <c r="O190" s="34"/>
      <c r="P190" s="34"/>
      <c r="R190" s="34"/>
      <c r="S190" s="34"/>
    </row>
    <row r="191" spans="2:19">
      <c r="B191" s="27"/>
      <c r="C191" s="28"/>
      <c r="D191" s="29"/>
      <c r="E191" s="29"/>
      <c r="F191" s="29"/>
      <c r="G191" s="33"/>
      <c r="H191" s="34"/>
      <c r="I191" s="34"/>
      <c r="J191" s="34"/>
      <c r="K191" s="34"/>
      <c r="L191" s="34"/>
      <c r="M191" s="34"/>
      <c r="N191" s="34"/>
      <c r="O191" s="34"/>
      <c r="P191" s="34"/>
      <c r="R191" s="34"/>
      <c r="S191" s="34"/>
    </row>
    <row r="192" spans="2:19">
      <c r="B192" s="27"/>
      <c r="C192" s="28"/>
      <c r="D192" s="29"/>
      <c r="E192" s="29"/>
      <c r="F192" s="29"/>
      <c r="G192" s="33"/>
      <c r="H192" s="34"/>
      <c r="I192" s="34"/>
      <c r="J192" s="34"/>
      <c r="K192" s="34"/>
      <c r="L192" s="34"/>
      <c r="M192" s="34"/>
      <c r="N192" s="34"/>
      <c r="O192" s="34"/>
      <c r="P192" s="34"/>
      <c r="R192" s="34"/>
      <c r="S192" s="34"/>
    </row>
    <row r="193" spans="2:19">
      <c r="B193" s="27"/>
      <c r="C193" s="28"/>
      <c r="D193" s="29"/>
      <c r="E193" s="29"/>
      <c r="F193" s="29"/>
      <c r="G193" s="33"/>
      <c r="H193" s="34"/>
      <c r="I193" s="34"/>
      <c r="J193" s="34"/>
      <c r="K193" s="34"/>
      <c r="L193" s="34"/>
      <c r="M193" s="34"/>
      <c r="N193" s="34"/>
      <c r="O193" s="34"/>
      <c r="P193" s="34"/>
      <c r="R193" s="34"/>
      <c r="S193" s="34"/>
    </row>
    <row r="194" spans="2:19">
      <c r="B194" s="27"/>
      <c r="C194" s="28"/>
      <c r="D194" s="29"/>
      <c r="E194" s="29"/>
      <c r="F194" s="29"/>
      <c r="G194" s="33"/>
      <c r="H194" s="34"/>
      <c r="I194" s="34"/>
      <c r="J194" s="34"/>
      <c r="K194" s="34"/>
      <c r="L194" s="34"/>
      <c r="M194" s="34"/>
      <c r="N194" s="34"/>
      <c r="O194" s="34"/>
      <c r="P194" s="34"/>
      <c r="R194" s="34"/>
      <c r="S194" s="34"/>
    </row>
    <row r="195" spans="2:19">
      <c r="B195" s="27"/>
      <c r="C195" s="28"/>
      <c r="D195" s="29"/>
      <c r="E195" s="29"/>
      <c r="F195" s="29"/>
      <c r="G195" s="33"/>
      <c r="H195" s="34"/>
      <c r="I195" s="34"/>
      <c r="J195" s="34"/>
      <c r="K195" s="34"/>
      <c r="L195" s="34"/>
      <c r="M195" s="34"/>
      <c r="N195" s="34"/>
      <c r="O195" s="34"/>
      <c r="P195" s="34"/>
      <c r="R195" s="34"/>
      <c r="S195" s="34"/>
    </row>
    <row r="196" spans="2:19">
      <c r="B196" s="27"/>
      <c r="C196" s="28"/>
      <c r="D196" s="29"/>
      <c r="E196" s="29"/>
      <c r="F196" s="29"/>
      <c r="G196" s="33"/>
      <c r="H196" s="34"/>
      <c r="I196" s="34"/>
      <c r="J196" s="34"/>
      <c r="K196" s="34"/>
      <c r="L196" s="34"/>
      <c r="M196" s="34"/>
      <c r="N196" s="34"/>
      <c r="O196" s="34"/>
      <c r="P196" s="34"/>
      <c r="R196" s="34"/>
      <c r="S196" s="34"/>
    </row>
    <row r="197" spans="2:19">
      <c r="B197" s="27"/>
      <c r="C197" s="28"/>
      <c r="D197" s="29"/>
      <c r="E197" s="29"/>
      <c r="F197" s="29"/>
      <c r="G197" s="33"/>
      <c r="H197" s="34"/>
      <c r="I197" s="34"/>
      <c r="J197" s="34"/>
      <c r="K197" s="34"/>
      <c r="L197" s="34"/>
      <c r="M197" s="34"/>
      <c r="N197" s="34"/>
      <c r="O197" s="34"/>
      <c r="P197" s="34"/>
      <c r="R197" s="34"/>
      <c r="S197" s="34"/>
    </row>
    <row r="198" spans="2:19">
      <c r="B198" s="27"/>
      <c r="C198" s="28"/>
      <c r="D198" s="29"/>
      <c r="E198" s="29"/>
      <c r="F198" s="29"/>
      <c r="G198" s="33"/>
      <c r="H198" s="34"/>
      <c r="I198" s="34"/>
      <c r="J198" s="34"/>
      <c r="K198" s="34"/>
      <c r="L198" s="34"/>
      <c r="M198" s="34"/>
      <c r="N198" s="34"/>
      <c r="O198" s="34"/>
      <c r="P198" s="34"/>
      <c r="R198" s="34"/>
      <c r="S198" s="34"/>
    </row>
    <row r="199" spans="2:19">
      <c r="B199" s="27"/>
      <c r="C199" s="28"/>
      <c r="D199" s="29"/>
      <c r="E199" s="29"/>
      <c r="F199" s="29"/>
      <c r="G199" s="33"/>
      <c r="H199" s="34"/>
      <c r="I199" s="34"/>
      <c r="J199" s="34"/>
      <c r="K199" s="34"/>
      <c r="L199" s="34"/>
      <c r="M199" s="34"/>
      <c r="N199" s="34"/>
      <c r="O199" s="34"/>
      <c r="P199" s="34"/>
      <c r="R199" s="34"/>
      <c r="S199" s="34"/>
    </row>
    <row r="200" spans="2:19">
      <c r="B200" s="27"/>
      <c r="C200" s="28"/>
      <c r="D200" s="29"/>
      <c r="E200" s="29"/>
      <c r="F200" s="29"/>
      <c r="G200" s="33"/>
      <c r="H200" s="34"/>
      <c r="I200" s="34"/>
      <c r="J200" s="34"/>
      <c r="K200" s="34"/>
      <c r="L200" s="34"/>
      <c r="M200" s="34"/>
      <c r="N200" s="34"/>
      <c r="O200" s="34"/>
      <c r="P200" s="34"/>
      <c r="R200" s="34"/>
      <c r="S200" s="34"/>
    </row>
    <row r="201" spans="2:19">
      <c r="B201" s="27"/>
      <c r="C201" s="28"/>
      <c r="D201" s="29"/>
      <c r="E201" s="29"/>
      <c r="F201" s="29"/>
      <c r="G201" s="33"/>
      <c r="H201" s="34"/>
      <c r="I201" s="34"/>
      <c r="J201" s="34"/>
      <c r="K201" s="34"/>
      <c r="L201" s="34"/>
      <c r="M201" s="34"/>
      <c r="N201" s="34"/>
      <c r="O201" s="34"/>
      <c r="P201" s="34"/>
      <c r="R201" s="34"/>
      <c r="S201" s="34"/>
    </row>
    <row r="202" spans="2:19">
      <c r="B202" s="27"/>
      <c r="C202" s="28"/>
      <c r="D202" s="29"/>
      <c r="E202" s="29"/>
      <c r="F202" s="29"/>
      <c r="G202" s="33"/>
      <c r="H202" s="34"/>
      <c r="I202" s="34"/>
      <c r="J202" s="34"/>
      <c r="K202" s="34"/>
      <c r="L202" s="34"/>
      <c r="M202" s="34"/>
      <c r="N202" s="34"/>
      <c r="O202" s="34"/>
      <c r="P202" s="34"/>
      <c r="R202" s="34"/>
      <c r="S202" s="34"/>
    </row>
    <row r="203" spans="2:19">
      <c r="B203" s="27"/>
      <c r="C203" s="28"/>
      <c r="D203" s="29"/>
      <c r="E203" s="29"/>
      <c r="F203" s="29"/>
      <c r="G203" s="33"/>
      <c r="H203" s="34"/>
      <c r="I203" s="34"/>
      <c r="J203" s="34"/>
      <c r="K203" s="34"/>
      <c r="L203" s="34"/>
      <c r="M203" s="34"/>
      <c r="N203" s="34"/>
      <c r="O203" s="34"/>
      <c r="P203" s="34"/>
      <c r="R203" s="34"/>
      <c r="S203" s="34"/>
    </row>
    <row r="204" spans="2:19">
      <c r="B204" s="27"/>
      <c r="C204" s="28"/>
      <c r="D204" s="29"/>
      <c r="E204" s="29"/>
      <c r="F204" s="29"/>
      <c r="G204" s="33"/>
      <c r="H204" s="34"/>
      <c r="I204" s="34"/>
      <c r="J204" s="34"/>
      <c r="K204" s="34"/>
      <c r="L204" s="34"/>
      <c r="M204" s="34"/>
      <c r="N204" s="34"/>
      <c r="O204" s="34"/>
      <c r="P204" s="34"/>
      <c r="R204" s="34"/>
      <c r="S204" s="34"/>
    </row>
    <row r="205" spans="2:19">
      <c r="B205" s="27"/>
      <c r="C205" s="28"/>
      <c r="D205" s="29"/>
      <c r="E205" s="29"/>
      <c r="F205" s="29"/>
      <c r="G205" s="33"/>
      <c r="H205" s="34"/>
      <c r="I205" s="34"/>
      <c r="J205" s="34"/>
      <c r="K205" s="34"/>
      <c r="L205" s="34"/>
      <c r="M205" s="34"/>
      <c r="N205" s="34"/>
      <c r="O205" s="34"/>
      <c r="P205" s="34"/>
      <c r="R205" s="34"/>
      <c r="S205" s="34"/>
    </row>
    <row r="206" spans="2:19">
      <c r="B206" s="27"/>
      <c r="C206" s="28"/>
      <c r="D206" s="29"/>
      <c r="E206" s="29"/>
      <c r="F206" s="29"/>
      <c r="G206" s="33"/>
      <c r="H206" s="34"/>
      <c r="I206" s="34"/>
      <c r="J206" s="34"/>
      <c r="K206" s="34"/>
      <c r="L206" s="34"/>
      <c r="M206" s="34"/>
      <c r="N206" s="34"/>
      <c r="O206" s="34"/>
      <c r="P206" s="34"/>
      <c r="R206" s="34"/>
      <c r="S206" s="34"/>
    </row>
    <row r="207" spans="2:19">
      <c r="B207" s="27"/>
      <c r="C207" s="28"/>
      <c r="D207" s="29"/>
      <c r="E207" s="29"/>
      <c r="F207" s="29"/>
      <c r="G207" s="33"/>
      <c r="H207" s="34"/>
      <c r="I207" s="34"/>
      <c r="J207" s="34"/>
      <c r="K207" s="34"/>
      <c r="L207" s="34"/>
      <c r="M207" s="34"/>
      <c r="N207" s="34"/>
      <c r="O207" s="34"/>
      <c r="P207" s="34"/>
      <c r="R207" s="34"/>
      <c r="S207" s="34"/>
    </row>
    <row r="208" spans="2:19">
      <c r="B208" s="27"/>
      <c r="C208" s="28"/>
      <c r="D208" s="29"/>
      <c r="E208" s="29"/>
      <c r="F208" s="29"/>
      <c r="G208" s="33"/>
      <c r="H208" s="34"/>
      <c r="I208" s="34"/>
      <c r="J208" s="34"/>
      <c r="K208" s="34"/>
      <c r="L208" s="34"/>
      <c r="M208" s="34"/>
      <c r="N208" s="34"/>
      <c r="O208" s="34"/>
      <c r="P208" s="34"/>
      <c r="R208" s="34"/>
      <c r="S208" s="34"/>
    </row>
    <row r="209" spans="2:19">
      <c r="B209" s="27"/>
      <c r="C209" s="28"/>
      <c r="D209" s="29"/>
      <c r="E209" s="29"/>
      <c r="F209" s="29"/>
      <c r="G209" s="33"/>
      <c r="H209" s="34"/>
      <c r="I209" s="34"/>
      <c r="J209" s="34"/>
      <c r="K209" s="34"/>
      <c r="L209" s="34"/>
      <c r="M209" s="34"/>
      <c r="N209" s="34"/>
      <c r="O209" s="34"/>
      <c r="P209" s="34"/>
      <c r="R209" s="34"/>
      <c r="S209" s="34"/>
    </row>
    <row r="210" spans="2:19">
      <c r="B210" s="27"/>
      <c r="C210" s="28"/>
      <c r="D210" s="29"/>
      <c r="E210" s="29"/>
      <c r="F210" s="29"/>
      <c r="G210" s="33"/>
      <c r="H210" s="34"/>
      <c r="I210" s="34"/>
      <c r="J210" s="34"/>
      <c r="K210" s="34"/>
      <c r="L210" s="34"/>
      <c r="M210" s="34"/>
      <c r="N210" s="34"/>
      <c r="O210" s="34"/>
      <c r="P210" s="34"/>
      <c r="R210" s="34"/>
      <c r="S210" s="34"/>
    </row>
    <row r="211" spans="2:19">
      <c r="B211" s="27"/>
      <c r="C211" s="28"/>
      <c r="D211" s="29"/>
      <c r="E211" s="29"/>
      <c r="F211" s="29"/>
      <c r="G211" s="33"/>
      <c r="H211" s="34"/>
      <c r="I211" s="34"/>
      <c r="J211" s="34"/>
      <c r="K211" s="34"/>
      <c r="L211" s="34"/>
      <c r="M211" s="34"/>
      <c r="N211" s="34"/>
      <c r="O211" s="34"/>
      <c r="P211" s="34"/>
      <c r="R211" s="34"/>
      <c r="S211" s="34"/>
    </row>
    <row r="212" spans="2:19">
      <c r="B212" s="27"/>
      <c r="C212" s="28"/>
      <c r="D212" s="29"/>
      <c r="E212" s="29"/>
      <c r="F212" s="29"/>
      <c r="G212" s="33"/>
      <c r="H212" s="34"/>
      <c r="I212" s="34"/>
      <c r="J212" s="34"/>
      <c r="K212" s="34"/>
      <c r="L212" s="34"/>
      <c r="M212" s="34"/>
      <c r="N212" s="34"/>
      <c r="O212" s="34"/>
      <c r="P212" s="34"/>
      <c r="R212" s="34"/>
      <c r="S212" s="34"/>
    </row>
    <row r="213" spans="2:19">
      <c r="B213" s="27"/>
      <c r="C213" s="28"/>
      <c r="D213" s="29"/>
      <c r="E213" s="29"/>
      <c r="F213" s="29"/>
      <c r="G213" s="33"/>
      <c r="H213" s="34"/>
      <c r="I213" s="34"/>
      <c r="J213" s="34"/>
      <c r="K213" s="34"/>
      <c r="L213" s="34"/>
      <c r="M213" s="34"/>
      <c r="N213" s="34"/>
      <c r="O213" s="34"/>
      <c r="P213" s="34"/>
      <c r="R213" s="34"/>
      <c r="S213" s="34"/>
    </row>
    <row r="214" spans="2:19">
      <c r="B214" s="27"/>
      <c r="C214" s="28"/>
      <c r="D214" s="29"/>
      <c r="E214" s="29"/>
      <c r="F214" s="29"/>
      <c r="G214" s="33"/>
      <c r="H214" s="34"/>
      <c r="I214" s="34"/>
      <c r="J214" s="34"/>
      <c r="K214" s="34"/>
      <c r="L214" s="34"/>
      <c r="M214" s="34"/>
      <c r="N214" s="34"/>
      <c r="O214" s="34"/>
      <c r="P214" s="34"/>
      <c r="R214" s="34"/>
      <c r="S214" s="34"/>
    </row>
    <row r="215" spans="2:19">
      <c r="B215" s="27"/>
      <c r="C215" s="28"/>
      <c r="D215" s="29"/>
      <c r="E215" s="29"/>
      <c r="F215" s="29"/>
      <c r="G215" s="33"/>
      <c r="H215" s="34"/>
      <c r="I215" s="34"/>
      <c r="J215" s="34"/>
      <c r="K215" s="34"/>
      <c r="L215" s="34"/>
      <c r="M215" s="34"/>
      <c r="N215" s="34"/>
      <c r="O215" s="34"/>
      <c r="P215" s="34"/>
      <c r="R215" s="34"/>
      <c r="S215" s="34"/>
    </row>
    <row r="216" spans="2:19">
      <c r="B216" s="27"/>
      <c r="C216" s="28"/>
      <c r="D216" s="29"/>
      <c r="E216" s="29"/>
      <c r="F216" s="29"/>
      <c r="G216" s="33"/>
      <c r="H216" s="34"/>
      <c r="I216" s="34"/>
      <c r="J216" s="34"/>
      <c r="K216" s="34"/>
      <c r="L216" s="34"/>
      <c r="M216" s="34"/>
      <c r="N216" s="34"/>
      <c r="O216" s="34"/>
      <c r="P216" s="34"/>
      <c r="R216" s="34"/>
      <c r="S216" s="34"/>
    </row>
    <row r="217" spans="2:19">
      <c r="B217" s="27"/>
      <c r="C217" s="28"/>
      <c r="D217" s="29"/>
      <c r="E217" s="29"/>
      <c r="F217" s="29"/>
      <c r="G217" s="33"/>
      <c r="H217" s="34"/>
      <c r="I217" s="34"/>
      <c r="J217" s="34"/>
      <c r="K217" s="34"/>
      <c r="L217" s="34"/>
      <c r="M217" s="34"/>
      <c r="N217" s="34"/>
      <c r="O217" s="34"/>
      <c r="P217" s="34"/>
      <c r="R217" s="34"/>
      <c r="S217" s="34"/>
    </row>
    <row r="218" spans="2:19">
      <c r="B218" s="27"/>
      <c r="C218" s="28"/>
      <c r="D218" s="29"/>
      <c r="E218" s="29"/>
      <c r="F218" s="29"/>
      <c r="G218" s="33"/>
      <c r="H218" s="34"/>
      <c r="I218" s="34"/>
      <c r="J218" s="34"/>
      <c r="K218" s="34"/>
      <c r="L218" s="34"/>
      <c r="M218" s="34"/>
      <c r="N218" s="34"/>
      <c r="O218" s="34"/>
      <c r="P218" s="34"/>
      <c r="R218" s="34"/>
      <c r="S218" s="34"/>
    </row>
    <row r="219" spans="2:19">
      <c r="B219" s="27"/>
      <c r="C219" s="28"/>
      <c r="D219" s="29"/>
      <c r="E219" s="29"/>
      <c r="F219" s="29"/>
      <c r="G219" s="33"/>
      <c r="H219" s="34"/>
      <c r="I219" s="34"/>
      <c r="J219" s="34"/>
      <c r="K219" s="34"/>
      <c r="L219" s="34"/>
      <c r="M219" s="34"/>
      <c r="N219" s="34"/>
      <c r="O219" s="34"/>
      <c r="P219" s="34"/>
      <c r="R219" s="34"/>
      <c r="S219" s="34"/>
    </row>
    <row r="220" spans="2:19">
      <c r="B220" s="27"/>
      <c r="C220" s="28"/>
      <c r="D220" s="29"/>
      <c r="E220" s="29"/>
      <c r="F220" s="29"/>
      <c r="G220" s="33"/>
      <c r="H220" s="34"/>
      <c r="I220" s="34"/>
      <c r="J220" s="34"/>
      <c r="K220" s="34"/>
      <c r="L220" s="34"/>
      <c r="M220" s="34"/>
      <c r="N220" s="34"/>
      <c r="O220" s="34"/>
      <c r="P220" s="34"/>
      <c r="R220" s="34"/>
      <c r="S220" s="34"/>
    </row>
    <row r="221" spans="2:19">
      <c r="B221" s="27"/>
      <c r="C221" s="28"/>
      <c r="D221" s="29"/>
      <c r="E221" s="29"/>
      <c r="F221" s="29"/>
      <c r="G221" s="33"/>
      <c r="H221" s="34"/>
      <c r="I221" s="34"/>
      <c r="J221" s="34"/>
      <c r="K221" s="34"/>
      <c r="L221" s="34"/>
      <c r="M221" s="34"/>
      <c r="N221" s="34"/>
      <c r="O221" s="34"/>
      <c r="P221" s="34"/>
      <c r="R221" s="34"/>
      <c r="S221" s="34"/>
    </row>
    <row r="222" spans="2:19">
      <c r="B222" s="27"/>
      <c r="C222" s="28"/>
      <c r="D222" s="29"/>
      <c r="E222" s="29"/>
      <c r="F222" s="29"/>
      <c r="G222" s="33"/>
      <c r="H222" s="34"/>
      <c r="I222" s="34"/>
      <c r="J222" s="34"/>
      <c r="K222" s="34"/>
      <c r="L222" s="34"/>
      <c r="M222" s="34"/>
      <c r="N222" s="34"/>
      <c r="O222" s="34"/>
      <c r="P222" s="34"/>
      <c r="R222" s="34"/>
      <c r="S222" s="34"/>
    </row>
    <row r="223" spans="2:19">
      <c r="B223" s="27"/>
      <c r="C223" s="28"/>
      <c r="D223" s="29"/>
      <c r="E223" s="29"/>
      <c r="F223" s="29"/>
      <c r="G223" s="33"/>
      <c r="H223" s="34"/>
      <c r="I223" s="34"/>
      <c r="J223" s="34"/>
      <c r="K223" s="34"/>
      <c r="L223" s="34"/>
      <c r="M223" s="34"/>
      <c r="N223" s="34"/>
      <c r="O223" s="34"/>
      <c r="P223" s="34"/>
      <c r="R223" s="34"/>
      <c r="S223" s="34"/>
    </row>
    <row r="224" spans="2:19">
      <c r="B224" s="27"/>
      <c r="C224" s="28"/>
      <c r="D224" s="29"/>
      <c r="E224" s="29"/>
      <c r="F224" s="29"/>
      <c r="G224" s="33"/>
      <c r="H224" s="34"/>
      <c r="I224" s="34"/>
      <c r="J224" s="34"/>
      <c r="K224" s="34"/>
      <c r="L224" s="34"/>
      <c r="M224" s="34"/>
      <c r="N224" s="34"/>
      <c r="O224" s="34"/>
      <c r="P224" s="34"/>
      <c r="R224" s="34"/>
      <c r="S224" s="34"/>
    </row>
    <row r="225" spans="2:19">
      <c r="B225" s="27"/>
      <c r="C225" s="28"/>
      <c r="D225" s="29"/>
      <c r="E225" s="29"/>
      <c r="F225" s="29"/>
      <c r="G225" s="33"/>
      <c r="H225" s="34"/>
      <c r="I225" s="34"/>
      <c r="J225" s="34"/>
      <c r="K225" s="34"/>
      <c r="L225" s="34"/>
      <c r="M225" s="34"/>
      <c r="N225" s="34"/>
      <c r="O225" s="34"/>
      <c r="P225" s="34"/>
      <c r="R225" s="34"/>
      <c r="S225" s="34"/>
    </row>
    <row r="226" spans="2:19">
      <c r="B226" s="27"/>
      <c r="C226" s="28"/>
      <c r="D226" s="29"/>
      <c r="E226" s="29"/>
      <c r="F226" s="29"/>
      <c r="G226" s="33"/>
      <c r="H226" s="34"/>
      <c r="I226" s="34"/>
      <c r="J226" s="34"/>
      <c r="K226" s="34"/>
      <c r="L226" s="34"/>
      <c r="M226" s="34"/>
      <c r="N226" s="34"/>
      <c r="O226" s="34"/>
      <c r="P226" s="34"/>
      <c r="R226" s="34"/>
      <c r="S226" s="34"/>
    </row>
    <row r="227" spans="2:19">
      <c r="B227" s="27"/>
      <c r="C227" s="28"/>
      <c r="D227" s="29"/>
      <c r="E227" s="29"/>
      <c r="F227" s="29"/>
      <c r="G227" s="33"/>
      <c r="H227" s="34"/>
      <c r="I227" s="34"/>
      <c r="J227" s="34"/>
      <c r="K227" s="34"/>
      <c r="L227" s="34"/>
      <c r="M227" s="34"/>
      <c r="N227" s="34"/>
      <c r="O227" s="34"/>
      <c r="P227" s="34"/>
      <c r="R227" s="34"/>
      <c r="S227" s="34"/>
    </row>
    <row r="228" spans="2:19">
      <c r="B228" s="27"/>
      <c r="C228" s="28"/>
      <c r="D228" s="29"/>
      <c r="E228" s="29"/>
      <c r="F228" s="29"/>
      <c r="G228" s="33"/>
      <c r="H228" s="34"/>
      <c r="I228" s="34"/>
      <c r="J228" s="34"/>
      <c r="K228" s="34"/>
      <c r="L228" s="34"/>
      <c r="M228" s="34"/>
      <c r="N228" s="34"/>
      <c r="O228" s="34"/>
      <c r="P228" s="34"/>
      <c r="R228" s="34"/>
      <c r="S228" s="34"/>
    </row>
    <row r="229" spans="2:19">
      <c r="B229" s="27"/>
      <c r="C229" s="28"/>
      <c r="D229" s="29"/>
      <c r="E229" s="29"/>
      <c r="F229" s="29"/>
      <c r="G229" s="33"/>
      <c r="H229" s="34"/>
      <c r="I229" s="34"/>
      <c r="J229" s="34"/>
      <c r="K229" s="34"/>
      <c r="L229" s="34"/>
      <c r="M229" s="34"/>
      <c r="N229" s="34"/>
      <c r="O229" s="34"/>
      <c r="P229" s="34"/>
      <c r="R229" s="34"/>
      <c r="S229" s="34"/>
    </row>
    <row r="230" spans="2:19">
      <c r="B230" s="27"/>
      <c r="C230" s="28"/>
      <c r="D230" s="29"/>
      <c r="E230" s="29"/>
      <c r="F230" s="29"/>
      <c r="G230" s="33"/>
      <c r="H230" s="34"/>
      <c r="I230" s="34"/>
      <c r="J230" s="34"/>
      <c r="K230" s="34"/>
      <c r="L230" s="34"/>
      <c r="M230" s="34"/>
      <c r="N230" s="34"/>
      <c r="O230" s="34"/>
      <c r="P230" s="34"/>
      <c r="R230" s="34"/>
      <c r="S230" s="34"/>
    </row>
    <row r="231" spans="2:19">
      <c r="B231" s="27"/>
      <c r="C231" s="28"/>
      <c r="D231" s="29"/>
      <c r="E231" s="29"/>
      <c r="F231" s="29"/>
      <c r="G231" s="33"/>
      <c r="H231" s="34"/>
      <c r="I231" s="34"/>
      <c r="J231" s="34"/>
      <c r="K231" s="34"/>
      <c r="L231" s="34"/>
      <c r="M231" s="34"/>
      <c r="N231" s="34"/>
      <c r="O231" s="34"/>
      <c r="P231" s="34"/>
      <c r="R231" s="34"/>
      <c r="S231" s="34"/>
    </row>
    <row r="232" spans="2:19">
      <c r="B232" s="27"/>
      <c r="C232" s="28"/>
      <c r="D232" s="29"/>
      <c r="E232" s="29"/>
      <c r="F232" s="29"/>
      <c r="G232" s="33"/>
      <c r="H232" s="34"/>
      <c r="I232" s="34"/>
      <c r="J232" s="34"/>
      <c r="K232" s="34"/>
      <c r="L232" s="34"/>
      <c r="M232" s="34"/>
      <c r="N232" s="34"/>
      <c r="O232" s="34"/>
      <c r="P232" s="34"/>
      <c r="R232" s="34"/>
      <c r="S232" s="34"/>
    </row>
    <row r="233" spans="2:19">
      <c r="B233" s="27"/>
      <c r="C233" s="28"/>
      <c r="D233" s="29"/>
      <c r="E233" s="29"/>
      <c r="F233" s="29"/>
      <c r="G233" s="33"/>
      <c r="H233" s="34"/>
      <c r="I233" s="34"/>
      <c r="J233" s="34"/>
      <c r="K233" s="34"/>
      <c r="L233" s="34"/>
      <c r="M233" s="34"/>
      <c r="N233" s="34"/>
      <c r="O233" s="34"/>
      <c r="P233" s="34"/>
      <c r="R233" s="34"/>
      <c r="S233" s="34"/>
    </row>
    <row r="234" spans="2:19">
      <c r="B234" s="27"/>
      <c r="C234" s="28"/>
      <c r="D234" s="29"/>
      <c r="E234" s="29"/>
      <c r="F234" s="29"/>
      <c r="G234" s="33"/>
      <c r="H234" s="34"/>
      <c r="I234" s="34"/>
      <c r="J234" s="34"/>
      <c r="K234" s="34"/>
      <c r="L234" s="34"/>
      <c r="M234" s="34"/>
      <c r="N234" s="34"/>
      <c r="O234" s="34"/>
      <c r="P234" s="34"/>
      <c r="R234" s="34"/>
      <c r="S234" s="34"/>
    </row>
    <row r="235" spans="2:19">
      <c r="B235" s="27"/>
      <c r="C235" s="28"/>
      <c r="D235" s="29"/>
      <c r="E235" s="29"/>
      <c r="F235" s="29"/>
      <c r="G235" s="33"/>
      <c r="H235" s="34"/>
      <c r="I235" s="34"/>
      <c r="J235" s="34"/>
      <c r="K235" s="34"/>
      <c r="L235" s="34"/>
      <c r="M235" s="34"/>
      <c r="N235" s="34"/>
      <c r="O235" s="34"/>
      <c r="P235" s="34"/>
      <c r="R235" s="34"/>
      <c r="S235" s="34"/>
    </row>
    <row r="236" spans="2:19">
      <c r="B236" s="27"/>
      <c r="C236" s="28"/>
      <c r="D236" s="29"/>
      <c r="E236" s="29"/>
      <c r="F236" s="29"/>
      <c r="G236" s="33"/>
      <c r="H236" s="34"/>
      <c r="I236" s="34"/>
      <c r="J236" s="34"/>
      <c r="K236" s="34"/>
      <c r="L236" s="34"/>
      <c r="M236" s="34"/>
      <c r="N236" s="34"/>
      <c r="O236" s="34"/>
      <c r="P236" s="34"/>
      <c r="R236" s="34"/>
      <c r="S236" s="34"/>
    </row>
    <row r="237" spans="2:19">
      <c r="B237" s="27"/>
      <c r="C237" s="28"/>
      <c r="D237" s="29"/>
      <c r="E237" s="29"/>
      <c r="F237" s="29"/>
      <c r="G237" s="33"/>
      <c r="H237" s="34"/>
      <c r="I237" s="34"/>
      <c r="J237" s="34"/>
      <c r="K237" s="34"/>
      <c r="L237" s="34"/>
      <c r="M237" s="34"/>
      <c r="N237" s="34"/>
      <c r="O237" s="34"/>
      <c r="P237" s="34"/>
      <c r="R237" s="34"/>
      <c r="S237" s="34"/>
    </row>
    <row r="238" spans="2:19">
      <c r="B238" s="27"/>
      <c r="C238" s="28"/>
      <c r="D238" s="29"/>
      <c r="E238" s="29"/>
      <c r="F238" s="29"/>
      <c r="G238" s="33"/>
      <c r="H238" s="34"/>
      <c r="I238" s="34"/>
      <c r="J238" s="34"/>
      <c r="K238" s="34"/>
      <c r="L238" s="34"/>
      <c r="M238" s="34"/>
      <c r="N238" s="34"/>
      <c r="O238" s="34"/>
      <c r="P238" s="34"/>
      <c r="R238" s="34"/>
      <c r="S238" s="34"/>
    </row>
    <row r="239" spans="2:19">
      <c r="B239" s="27"/>
      <c r="C239" s="28"/>
      <c r="D239" s="29"/>
      <c r="E239" s="29"/>
      <c r="F239" s="29"/>
      <c r="G239" s="33"/>
      <c r="H239" s="34"/>
      <c r="I239" s="34"/>
      <c r="J239" s="34"/>
      <c r="K239" s="34"/>
      <c r="L239" s="34"/>
      <c r="M239" s="34"/>
      <c r="N239" s="34"/>
      <c r="O239" s="34"/>
      <c r="P239" s="34"/>
      <c r="R239" s="34"/>
      <c r="S239" s="34"/>
    </row>
    <row r="240" spans="2:19">
      <c r="B240" s="27"/>
      <c r="C240" s="28"/>
      <c r="D240" s="29"/>
      <c r="E240" s="29"/>
      <c r="F240" s="29"/>
      <c r="G240" s="33"/>
      <c r="H240" s="34"/>
      <c r="I240" s="34"/>
      <c r="J240" s="34"/>
      <c r="K240" s="34"/>
      <c r="L240" s="34"/>
      <c r="M240" s="34"/>
      <c r="N240" s="34"/>
      <c r="O240" s="34"/>
      <c r="P240" s="34"/>
      <c r="R240" s="34"/>
      <c r="S240" s="34"/>
    </row>
    <row r="241" spans="2:19">
      <c r="B241" s="27"/>
      <c r="C241" s="28"/>
      <c r="D241" s="29"/>
      <c r="E241" s="29"/>
      <c r="F241" s="29"/>
      <c r="G241" s="33"/>
      <c r="H241" s="34"/>
      <c r="I241" s="34"/>
      <c r="J241" s="34"/>
      <c r="K241" s="34"/>
      <c r="L241" s="34"/>
      <c r="M241" s="34"/>
      <c r="N241" s="34"/>
      <c r="O241" s="34"/>
      <c r="P241" s="34"/>
      <c r="R241" s="34"/>
      <c r="S241" s="34"/>
    </row>
    <row r="242" spans="2:19">
      <c r="B242" s="27"/>
      <c r="C242" s="28"/>
      <c r="D242" s="29"/>
      <c r="E242" s="29"/>
      <c r="F242" s="29"/>
      <c r="G242" s="33"/>
      <c r="H242" s="34"/>
      <c r="I242" s="34"/>
      <c r="J242" s="34"/>
      <c r="K242" s="34"/>
      <c r="L242" s="34"/>
      <c r="M242" s="34"/>
      <c r="N242" s="34"/>
      <c r="O242" s="34"/>
      <c r="P242" s="34"/>
      <c r="R242" s="34"/>
      <c r="S242" s="34"/>
    </row>
    <row r="243" spans="2:19">
      <c r="B243" s="27"/>
      <c r="C243" s="28"/>
      <c r="D243" s="29"/>
      <c r="E243" s="29"/>
      <c r="F243" s="29"/>
      <c r="G243" s="33"/>
      <c r="H243" s="34"/>
      <c r="I243" s="34"/>
      <c r="J243" s="34"/>
      <c r="K243" s="34"/>
      <c r="L243" s="34"/>
      <c r="M243" s="34"/>
      <c r="N243" s="34"/>
      <c r="O243" s="34"/>
      <c r="P243" s="34"/>
      <c r="R243" s="34"/>
      <c r="S243" s="34"/>
    </row>
    <row r="244" spans="2:19">
      <c r="B244" s="27"/>
      <c r="C244" s="28"/>
      <c r="D244" s="29"/>
      <c r="E244" s="29"/>
      <c r="F244" s="29"/>
      <c r="G244" s="33"/>
      <c r="H244" s="34"/>
      <c r="I244" s="34"/>
      <c r="J244" s="34"/>
      <c r="K244" s="34"/>
      <c r="L244" s="34"/>
      <c r="M244" s="34"/>
      <c r="N244" s="34"/>
      <c r="O244" s="34"/>
      <c r="P244" s="34"/>
      <c r="R244" s="34"/>
      <c r="S244" s="34"/>
    </row>
    <row r="245" spans="2:19">
      <c r="B245" s="27"/>
      <c r="C245" s="28"/>
      <c r="D245" s="29"/>
      <c r="E245" s="29"/>
      <c r="F245" s="29"/>
      <c r="G245" s="33"/>
      <c r="H245" s="34"/>
      <c r="I245" s="34"/>
      <c r="J245" s="34"/>
      <c r="K245" s="34"/>
      <c r="L245" s="34"/>
      <c r="M245" s="34"/>
      <c r="N245" s="34"/>
      <c r="O245" s="34"/>
      <c r="P245" s="34"/>
      <c r="R245" s="34"/>
      <c r="S245" s="34"/>
    </row>
    <row r="246" spans="2:19">
      <c r="B246" s="27"/>
      <c r="C246" s="28"/>
      <c r="D246" s="29"/>
      <c r="E246" s="29"/>
      <c r="F246" s="29"/>
      <c r="G246" s="33"/>
      <c r="H246" s="34"/>
      <c r="I246" s="34"/>
      <c r="J246" s="34"/>
      <c r="K246" s="34"/>
      <c r="L246" s="34"/>
      <c r="M246" s="34"/>
      <c r="N246" s="34"/>
      <c r="O246" s="34"/>
      <c r="P246" s="34"/>
      <c r="R246" s="34"/>
      <c r="S246" s="34"/>
    </row>
    <row r="247" spans="2:19">
      <c r="B247" s="27"/>
      <c r="C247" s="28"/>
      <c r="D247" s="29"/>
      <c r="E247" s="29"/>
      <c r="F247" s="29"/>
      <c r="G247" s="33"/>
      <c r="H247" s="34"/>
      <c r="I247" s="34"/>
      <c r="J247" s="34"/>
      <c r="K247" s="34"/>
      <c r="L247" s="34"/>
      <c r="M247" s="34"/>
      <c r="N247" s="34"/>
      <c r="O247" s="34"/>
      <c r="P247" s="34"/>
      <c r="R247" s="34"/>
      <c r="S247" s="34"/>
    </row>
    <row r="248" spans="2:19">
      <c r="B248" s="27"/>
      <c r="C248" s="28"/>
      <c r="D248" s="29"/>
      <c r="E248" s="29"/>
      <c r="F248" s="29"/>
      <c r="G248" s="33"/>
      <c r="H248" s="34"/>
      <c r="I248" s="34"/>
      <c r="J248" s="34"/>
      <c r="K248" s="34"/>
      <c r="L248" s="34"/>
      <c r="M248" s="34"/>
      <c r="N248" s="34"/>
      <c r="O248" s="34"/>
      <c r="P248" s="34"/>
      <c r="R248" s="34"/>
      <c r="S248" s="34"/>
    </row>
    <row r="249" spans="2:19">
      <c r="B249" s="27"/>
      <c r="C249" s="28"/>
      <c r="D249" s="29"/>
      <c r="E249" s="29"/>
      <c r="F249" s="29"/>
      <c r="G249" s="33"/>
      <c r="H249" s="34"/>
      <c r="I249" s="34"/>
      <c r="J249" s="34"/>
      <c r="K249" s="34"/>
      <c r="L249" s="34"/>
      <c r="M249" s="34"/>
      <c r="N249" s="34"/>
      <c r="O249" s="34"/>
      <c r="P249" s="34"/>
      <c r="R249" s="34"/>
      <c r="S249" s="34"/>
    </row>
    <row r="250" spans="2:19">
      <c r="B250" s="27"/>
      <c r="C250" s="28"/>
      <c r="D250" s="29"/>
      <c r="E250" s="29"/>
      <c r="F250" s="29"/>
      <c r="G250" s="33"/>
      <c r="H250" s="34"/>
      <c r="I250" s="34"/>
      <c r="J250" s="34"/>
      <c r="K250" s="34"/>
      <c r="L250" s="34"/>
      <c r="M250" s="34"/>
      <c r="N250" s="34"/>
      <c r="O250" s="34"/>
      <c r="P250" s="34"/>
      <c r="R250" s="34"/>
      <c r="S250" s="34"/>
    </row>
    <row r="251" spans="2:19">
      <c r="B251" s="27"/>
      <c r="C251" s="28"/>
      <c r="D251" s="29"/>
      <c r="E251" s="29"/>
      <c r="F251" s="29"/>
      <c r="G251" s="33"/>
      <c r="H251" s="34"/>
      <c r="I251" s="34"/>
      <c r="J251" s="34"/>
      <c r="K251" s="34"/>
      <c r="L251" s="34"/>
      <c r="M251" s="34"/>
      <c r="N251" s="34"/>
      <c r="O251" s="34"/>
      <c r="P251" s="34"/>
      <c r="R251" s="34"/>
      <c r="S251" s="34"/>
    </row>
    <row r="252" spans="2:19">
      <c r="B252" s="27"/>
      <c r="C252" s="28"/>
      <c r="D252" s="29"/>
      <c r="E252" s="29"/>
      <c r="F252" s="29"/>
      <c r="G252" s="33"/>
      <c r="H252" s="34"/>
      <c r="I252" s="34"/>
      <c r="J252" s="34"/>
      <c r="K252" s="34"/>
      <c r="L252" s="34"/>
      <c r="M252" s="34"/>
      <c r="N252" s="34"/>
      <c r="O252" s="34"/>
      <c r="P252" s="34"/>
      <c r="R252" s="34"/>
      <c r="S252" s="34"/>
    </row>
    <row r="253" spans="2:19">
      <c r="B253" s="27"/>
      <c r="C253" s="28"/>
      <c r="D253" s="29"/>
      <c r="E253" s="29"/>
      <c r="F253" s="29"/>
      <c r="G253" s="33"/>
      <c r="H253" s="34"/>
      <c r="I253" s="34"/>
      <c r="J253" s="34"/>
      <c r="K253" s="34"/>
      <c r="L253" s="34"/>
      <c r="M253" s="34"/>
      <c r="N253" s="34"/>
      <c r="O253" s="34"/>
      <c r="P253" s="34"/>
      <c r="R253" s="34"/>
      <c r="S253" s="34"/>
    </row>
    <row r="254" spans="2:19">
      <c r="B254" s="27"/>
      <c r="C254" s="28"/>
      <c r="D254" s="29"/>
      <c r="E254" s="29"/>
      <c r="F254" s="29"/>
      <c r="G254" s="33"/>
      <c r="H254" s="34"/>
      <c r="I254" s="34"/>
      <c r="J254" s="34"/>
      <c r="K254" s="34"/>
      <c r="L254" s="34"/>
      <c r="M254" s="34"/>
      <c r="N254" s="34"/>
      <c r="O254" s="34"/>
      <c r="P254" s="34"/>
      <c r="R254" s="34"/>
      <c r="S254" s="34"/>
    </row>
    <row r="255" spans="2:19">
      <c r="B255" s="27"/>
      <c r="C255" s="28"/>
      <c r="D255" s="29"/>
      <c r="E255" s="29"/>
      <c r="F255" s="29"/>
      <c r="G255" s="33"/>
      <c r="H255" s="34"/>
      <c r="I255" s="34"/>
      <c r="J255" s="34"/>
      <c r="K255" s="34"/>
      <c r="L255" s="34"/>
      <c r="M255" s="34"/>
      <c r="N255" s="34"/>
      <c r="O255" s="34"/>
      <c r="P255" s="34"/>
      <c r="R255" s="34"/>
      <c r="S255" s="34"/>
    </row>
    <row r="256" spans="2:19">
      <c r="B256" s="27"/>
      <c r="C256" s="28"/>
      <c r="D256" s="29"/>
      <c r="E256" s="29"/>
      <c r="F256" s="29"/>
      <c r="G256" s="33"/>
      <c r="H256" s="34"/>
      <c r="I256" s="34"/>
      <c r="J256" s="34"/>
      <c r="K256" s="34"/>
      <c r="L256" s="34"/>
      <c r="M256" s="34"/>
      <c r="N256" s="34"/>
      <c r="O256" s="34"/>
      <c r="P256" s="34"/>
      <c r="R256" s="34"/>
      <c r="S256" s="34"/>
    </row>
    <row r="257" spans="2:19">
      <c r="B257" s="27"/>
      <c r="C257" s="28"/>
      <c r="D257" s="29"/>
      <c r="E257" s="29"/>
      <c r="F257" s="29"/>
      <c r="G257" s="33"/>
      <c r="H257" s="34"/>
      <c r="I257" s="34"/>
      <c r="J257" s="34"/>
      <c r="K257" s="34"/>
      <c r="L257" s="34"/>
      <c r="M257" s="34"/>
      <c r="N257" s="34"/>
      <c r="O257" s="34"/>
      <c r="P257" s="34"/>
      <c r="R257" s="34"/>
      <c r="S257" s="34"/>
    </row>
    <row r="258" spans="2:19">
      <c r="B258" s="27"/>
      <c r="C258" s="28"/>
      <c r="D258" s="29"/>
      <c r="E258" s="29"/>
      <c r="F258" s="29"/>
      <c r="G258" s="33"/>
      <c r="H258" s="34"/>
      <c r="I258" s="34"/>
      <c r="J258" s="34"/>
      <c r="K258" s="34"/>
      <c r="L258" s="34"/>
      <c r="M258" s="34"/>
      <c r="N258" s="34"/>
      <c r="O258" s="34"/>
      <c r="P258" s="34"/>
      <c r="R258" s="34"/>
      <c r="S258" s="34"/>
    </row>
    <row r="259" spans="2:19">
      <c r="B259" s="27"/>
      <c r="C259" s="28"/>
      <c r="D259" s="29"/>
      <c r="E259" s="29"/>
      <c r="F259" s="29"/>
      <c r="G259" s="33"/>
      <c r="H259" s="34"/>
      <c r="I259" s="34"/>
      <c r="J259" s="34"/>
      <c r="K259" s="34"/>
      <c r="L259" s="34"/>
      <c r="M259" s="34"/>
      <c r="N259" s="34"/>
      <c r="O259" s="34"/>
      <c r="P259" s="34"/>
      <c r="R259" s="34"/>
      <c r="S259" s="34"/>
    </row>
    <row r="260" spans="2:19">
      <c r="B260" s="27"/>
      <c r="C260" s="28"/>
      <c r="D260" s="29"/>
      <c r="E260" s="29"/>
      <c r="F260" s="29"/>
      <c r="G260" s="33"/>
      <c r="H260" s="34"/>
      <c r="I260" s="34"/>
      <c r="J260" s="34"/>
      <c r="K260" s="34"/>
      <c r="L260" s="34"/>
      <c r="M260" s="34"/>
      <c r="N260" s="34"/>
      <c r="O260" s="34"/>
      <c r="P260" s="34"/>
      <c r="R260" s="34"/>
      <c r="S260" s="34"/>
    </row>
    <row r="261" spans="2:19">
      <c r="B261" s="27"/>
      <c r="C261" s="28"/>
      <c r="D261" s="29"/>
      <c r="E261" s="29"/>
      <c r="F261" s="29"/>
      <c r="G261" s="33"/>
      <c r="H261" s="34"/>
      <c r="I261" s="34"/>
      <c r="J261" s="34"/>
      <c r="K261" s="34"/>
      <c r="L261" s="34"/>
      <c r="M261" s="34"/>
      <c r="N261" s="34"/>
      <c r="O261" s="34"/>
      <c r="P261" s="34"/>
      <c r="R261" s="34"/>
      <c r="S261" s="34"/>
    </row>
  </sheetData>
  <mergeCells count="7">
    <mergeCell ref="A13:D13"/>
    <mergeCell ref="A14:D14"/>
    <mergeCell ref="A15:D15"/>
    <mergeCell ref="B1:D1"/>
    <mergeCell ref="B2:D2"/>
    <mergeCell ref="C4:D4"/>
    <mergeCell ref="A12:D12"/>
  </mergeCells>
  <conditionalFormatting sqref="S5:S9 F5:F9">
    <cfRule type="cellIs" dxfId="2" priority="4" operator="equal">
      <formula>"RED"</formula>
    </cfRule>
    <cfRule type="cellIs" dxfId="1" priority="5" operator="equal">
      <formula>"YELLOW"</formula>
    </cfRule>
    <cfRule type="cellIs" dxfId="0" priority="6" operator="equal">
      <formula>"GREEN"</formula>
    </cfRule>
  </conditionalFormatting>
  <pageMargins left="0.7" right="0.7" top="0.75" bottom="0.75" header="0.3" footer="0.3"/>
  <pageSetup scale="91" fitToHeight="0" orientation="landscape" r:id="rId1"/>
  <headerFooter>
    <oddFooter>Page &amp;P of &amp;N</oddFooter>
  </headerFooter>
  <rowBreaks count="1" manualBreakCount="1">
    <brk id="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'Other resources'!$I$1:$I$3</xm:f>
          </x14:formula1>
          <xm:sqref>S5:S9 F5:F9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544D7-953E-4D68-80BB-8B32517816E3}">
  <dimension ref="A1:I29"/>
  <sheetViews>
    <sheetView workbookViewId="0">
      <selection activeCell="A12" sqref="A12:I12"/>
    </sheetView>
  </sheetViews>
  <sheetFormatPr defaultRowHeight="15"/>
  <cols>
    <col min="1" max="1" width="26.5703125" customWidth="1"/>
    <col min="2" max="4" width="10.7109375" customWidth="1"/>
    <col min="6" max="6" width="27.85546875" bestFit="1" customWidth="1"/>
  </cols>
  <sheetData>
    <row r="1" spans="1:9">
      <c r="A1" s="81" t="s">
        <v>982</v>
      </c>
    </row>
    <row r="3" spans="1:9">
      <c r="A3" s="55" t="s">
        <v>983</v>
      </c>
      <c r="B3" s="80" t="s">
        <v>984</v>
      </c>
      <c r="C3" s="80" t="s">
        <v>985</v>
      </c>
      <c r="D3" s="79" t="s">
        <v>19</v>
      </c>
      <c r="F3" s="55" t="s">
        <v>986</v>
      </c>
      <c r="G3" s="77" t="s">
        <v>984</v>
      </c>
      <c r="H3" s="77" t="s">
        <v>985</v>
      </c>
      <c r="I3" s="79" t="s">
        <v>19</v>
      </c>
    </row>
    <row r="4" spans="1:9">
      <c r="A4" s="56" t="s">
        <v>987</v>
      </c>
      <c r="B4" s="77">
        <v>0.78373000000000004</v>
      </c>
      <c r="C4" s="77">
        <v>0.69806999999999997</v>
      </c>
      <c r="D4" s="78">
        <f>B4-C4</f>
        <v>8.5660000000000069E-2</v>
      </c>
      <c r="F4" s="56" t="s">
        <v>987</v>
      </c>
      <c r="G4" s="77">
        <v>0.75992999999999999</v>
      </c>
      <c r="H4" s="77">
        <v>0.73817999999999995</v>
      </c>
      <c r="I4" s="78">
        <f>G4-H4</f>
        <v>2.1750000000000047E-2</v>
      </c>
    </row>
    <row r="5" spans="1:9">
      <c r="A5" s="56" t="s">
        <v>988</v>
      </c>
      <c r="B5" s="77">
        <v>0.79269999999999996</v>
      </c>
      <c r="C5" s="77">
        <v>0.70898000000000005</v>
      </c>
      <c r="D5" s="78">
        <f t="shared" ref="D5:D9" si="0">B5-C5</f>
        <v>8.3719999999999906E-2</v>
      </c>
      <c r="F5" s="56" t="s">
        <v>988</v>
      </c>
      <c r="G5" s="77">
        <v>0.75673000000000001</v>
      </c>
      <c r="H5" s="77">
        <v>0.74021999999999999</v>
      </c>
      <c r="I5" s="78">
        <f t="shared" ref="I5:I9" si="1">G5-H5</f>
        <v>1.6510000000000025E-2</v>
      </c>
    </row>
    <row r="6" spans="1:9">
      <c r="A6" s="56" t="s">
        <v>989</v>
      </c>
      <c r="B6" s="77">
        <v>0.79490000000000005</v>
      </c>
      <c r="C6" s="77">
        <v>0.71745000000000003</v>
      </c>
      <c r="D6" s="78">
        <f t="shared" si="0"/>
        <v>7.7450000000000019E-2</v>
      </c>
      <c r="F6" s="56" t="s">
        <v>989</v>
      </c>
      <c r="G6" s="77">
        <v>0.76868999999999998</v>
      </c>
      <c r="H6" s="77">
        <v>0.73743999999999998</v>
      </c>
      <c r="I6" s="78">
        <f t="shared" si="1"/>
        <v>3.125E-2</v>
      </c>
    </row>
    <row r="7" spans="1:9">
      <c r="A7" t="s">
        <v>990</v>
      </c>
      <c r="B7" s="77">
        <v>0.79523999999999995</v>
      </c>
      <c r="C7" s="77">
        <v>0.72085999999999995</v>
      </c>
      <c r="D7" s="78">
        <f t="shared" si="0"/>
        <v>7.4380000000000002E-2</v>
      </c>
      <c r="F7" t="s">
        <v>990</v>
      </c>
      <c r="G7" s="77">
        <v>0.74778999999999995</v>
      </c>
      <c r="H7" s="77">
        <v>0.71911000000000003</v>
      </c>
      <c r="I7" s="78">
        <f t="shared" si="1"/>
        <v>2.8679999999999928E-2</v>
      </c>
    </row>
    <row r="8" spans="1:9">
      <c r="A8" t="s">
        <v>991</v>
      </c>
      <c r="B8" s="77">
        <v>0.80691999999999997</v>
      </c>
      <c r="C8" s="77">
        <v>0.72709999999999997</v>
      </c>
      <c r="D8" s="78">
        <f t="shared" si="0"/>
        <v>7.9820000000000002E-2</v>
      </c>
      <c r="F8" t="s">
        <v>991</v>
      </c>
      <c r="G8" s="77">
        <v>0.75466</v>
      </c>
      <c r="H8" s="77">
        <v>0.70425000000000004</v>
      </c>
      <c r="I8" s="78">
        <f t="shared" si="1"/>
        <v>5.0409999999999955E-2</v>
      </c>
    </row>
    <row r="9" spans="1:9">
      <c r="A9" t="s">
        <v>992</v>
      </c>
      <c r="B9" s="77">
        <v>0.84204000000000001</v>
      </c>
      <c r="C9" s="77">
        <v>0.77037999999999995</v>
      </c>
      <c r="D9" s="78">
        <f t="shared" si="0"/>
        <v>7.1660000000000057E-2</v>
      </c>
      <c r="F9" t="s">
        <v>992</v>
      </c>
      <c r="G9" s="77">
        <v>0.74126999999999998</v>
      </c>
      <c r="H9" s="77">
        <v>0.68274999999999997</v>
      </c>
      <c r="I9" s="78">
        <f t="shared" si="1"/>
        <v>5.8520000000000016E-2</v>
      </c>
    </row>
    <row r="12" spans="1:9" ht="63.75" customHeight="1">
      <c r="A12" s="132" t="s">
        <v>993</v>
      </c>
      <c r="B12" s="132"/>
      <c r="C12" s="132"/>
      <c r="D12" s="132"/>
      <c r="E12" s="132"/>
      <c r="F12" s="132"/>
      <c r="G12" s="132"/>
      <c r="H12" s="132"/>
      <c r="I12" s="132"/>
    </row>
    <row r="15" spans="1:9">
      <c r="A15" s="79" t="s">
        <v>994</v>
      </c>
      <c r="B15" s="79" t="s">
        <v>995</v>
      </c>
    </row>
    <row r="16" spans="1:9">
      <c r="A16" s="78">
        <v>8.5660000000000069E-2</v>
      </c>
      <c r="B16" s="78">
        <v>2.1750000000000047E-2</v>
      </c>
    </row>
    <row r="17" spans="1:2">
      <c r="A17" s="78">
        <v>8.3719999999999906E-2</v>
      </c>
      <c r="B17" s="78">
        <v>1.6510000000000025E-2</v>
      </c>
    </row>
    <row r="18" spans="1:2">
      <c r="A18" s="78">
        <v>7.7450000000000019E-2</v>
      </c>
      <c r="B18" s="78">
        <v>3.125E-2</v>
      </c>
    </row>
    <row r="19" spans="1:2">
      <c r="A19" s="78">
        <v>7.4380000000000002E-2</v>
      </c>
      <c r="B19" s="78">
        <v>2.8679999999999928E-2</v>
      </c>
    </row>
    <row r="20" spans="1:2">
      <c r="A20" s="78">
        <v>7.9820000000000002E-2</v>
      </c>
      <c r="B20" s="78">
        <v>5.0409999999999955E-2</v>
      </c>
    </row>
    <row r="21" spans="1:2">
      <c r="A21" s="78">
        <v>7.1660000000000057E-2</v>
      </c>
      <c r="B21" s="78">
        <v>5.8520000000000016E-2</v>
      </c>
    </row>
    <row r="29" spans="1:2">
      <c r="A29" t="s">
        <v>996</v>
      </c>
    </row>
  </sheetData>
  <mergeCells count="1">
    <mergeCell ref="A12:I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dda480d-5fe5-44fa-8052-7da9138e1f30">
      <UserInfo>
        <DisplayName>Nenagh Brown</DisplayName>
        <AccountId>537</AccountId>
        <AccountType/>
      </UserInfo>
      <UserInfo>
        <DisplayName>Julius Sokenu</DisplayName>
        <AccountId>42</AccountId>
        <AccountType/>
      </UserInfo>
      <UserInfo>
        <DisplayName>Amanuel Gebru</DisplayName>
        <AccountId>776</AccountId>
        <AccountType/>
      </UserInfo>
      <UserInfo>
        <DisplayName>Mary Rees</DisplayName>
        <AccountId>63</AccountId>
        <AccountType/>
      </UserInfo>
      <UserInfo>
        <DisplayName>Jennifer Kalfsbeek</DisplayName>
        <AccountId>773</AccountId>
        <AccountType/>
      </UserInfo>
      <UserInfo>
        <DisplayName>Howard Davis</DisplayName>
        <AccountId>550</AccountId>
        <AccountType/>
      </UserInfo>
      <UserInfo>
        <DisplayName>Lisa Putnam</DisplayName>
        <AccountId>22</AccountId>
        <AccountType/>
      </UserInfo>
      <UserInfo>
        <DisplayName>Samuel Lingrosso</DisplayName>
        <AccountId>953</AccountId>
        <AccountType/>
      </UserInfo>
      <UserInfo>
        <DisplayName>Traci Allen</DisplayName>
        <AccountId>172</AccountId>
        <AccountType/>
      </UserInfo>
      <UserInfo>
        <DisplayName>Johnny Conley</DisplayName>
        <AccountId>835</AccountId>
        <AccountType/>
      </UserInfo>
      <UserInfo>
        <DisplayName>Kimberly Korinke</DisplayName>
        <AccountId>396</AccountId>
        <AccountType/>
      </UserInfo>
      <UserInfo>
        <DisplayName>James Schuelke</DisplayName>
        <AccountId>751</AccountId>
        <AccountType/>
      </UserInfo>
      <UserInfo>
        <DisplayName>Carol Higashida</DisplayName>
        <AccountId>82</AccountId>
        <AccountType/>
      </UserInfo>
      <UserInfo>
        <DisplayName>Dan McMichael</DisplayName>
        <AccountId>465</AccountId>
        <AccountType/>
      </UserInfo>
      <UserInfo>
        <DisplayName>Silvia Barajas</DisplayName>
        <AccountId>495</AccountId>
        <AccountType/>
      </UserInfo>
      <UserInfo>
        <DisplayName>John Sinutko</DisplayName>
        <AccountId>516</AccountId>
        <AccountType/>
      </UserInfo>
      <UserInfo>
        <DisplayName>Priscilla Mora</DisplayName>
        <AccountId>1334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92537A1843C9489978BC4F731F8A64" ma:contentTypeVersion="12" ma:contentTypeDescription="Create a new document." ma:contentTypeScope="" ma:versionID="0fa20c4347f60607f13a518e0fdbf9e4">
  <xsd:schema xmlns:xsd="http://www.w3.org/2001/XMLSchema" xmlns:xs="http://www.w3.org/2001/XMLSchema" xmlns:p="http://schemas.microsoft.com/office/2006/metadata/properties" xmlns:ns1="http://schemas.microsoft.com/sharepoint/v3" xmlns:ns2="297acc0b-fe49-4fd9-9faf-760ef5b02980" xmlns:ns3="8dda480d-5fe5-44fa-8052-7da9138e1f30" targetNamespace="http://schemas.microsoft.com/office/2006/metadata/properties" ma:root="true" ma:fieldsID="1b9b0d1f144f41ea5d7ed7b2b64d5935" ns1:_="" ns2:_="" ns3:_="">
    <xsd:import namespace="http://schemas.microsoft.com/sharepoint/v3"/>
    <xsd:import namespace="297acc0b-fe49-4fd9-9faf-760ef5b02980"/>
    <xsd:import namespace="8dda480d-5fe5-44fa-8052-7da9138e1f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7acc0b-fe49-4fd9-9faf-760ef5b02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da480d-5fe5-44fa-8052-7da9138e1f3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712DD8-C44A-4DD4-9F73-042061E8FCDE}"/>
</file>

<file path=customXml/itemProps2.xml><?xml version="1.0" encoding="utf-8"?>
<ds:datastoreItem xmlns:ds="http://schemas.openxmlformats.org/officeDocument/2006/customXml" ds:itemID="{361DEA1F-8966-424E-B563-4E57B74858D6}"/>
</file>

<file path=customXml/itemProps3.xml><?xml version="1.0" encoding="utf-8"?>
<ds:datastoreItem xmlns:ds="http://schemas.openxmlformats.org/officeDocument/2006/customXml" ds:itemID="{A3B14D2B-E234-4CAB-BFA7-C9B78EB6B5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Laurie Bespalov</dc:creator>
  <cp:keywords/>
  <dc:description/>
  <cp:lastModifiedBy>Oleg Bespalov</cp:lastModifiedBy>
  <cp:revision/>
  <dcterms:created xsi:type="dcterms:W3CDTF">2019-04-30T23:03:45Z</dcterms:created>
  <dcterms:modified xsi:type="dcterms:W3CDTF">2021-08-10T19:43:29Z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0x0101000192537A1843C9489978BC4F731F8A64</vt:lpwstr>
  </property>
</Properties>
</file>